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<sst xmlns="http://schemas.openxmlformats.org/spreadsheetml/2006/main" count="56" uniqueCount="56">
  <si>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Налог на доходы физических лиц</t>
  </si>
  <si>
    <t>Единый сельскохозяйственный налог</t>
  </si>
  <si>
    <t>БЕЗВОЗМЕЗДНЫЕ ПОСТУПЛЕНИЯ</t>
  </si>
  <si>
    <t>Единый налог на вмененный доход для отдельных видов деятельности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</si>
  <si>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</si>
  <si>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</si>
  <si>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</si>
  <si>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</si>
  <si>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</si>
  <si>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</si>
  <si>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</si>
  <si>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</si>
  <si>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</si>
  <si>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товары (работы, услуги), реализуемые на территории Российской Федерации, в том числе</t>
  </si>
  <si>
    <t>Налоги на совокупный доход всего, в том числе</t>
  </si>
  <si>
    <t>Государственная пошлина</t>
  </si>
  <si>
    <t>Задолженность и пересчеты по отмененным налогам, сборам и иным обязательным платежам</t>
  </si>
  <si>
    <t xml:space="preserve">НЕНАЛОГОВЫЕ ДОХОДЫ </t>
  </si>
  <si>
    <t>Доходы от использования имущества, находящегося в госудасртвенной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</si>
  <si>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</si>
  <si>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</si>
  <si>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</si>
  <si>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</si>
  <si>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</si>
  <si>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2020 год</t>
  </si>
  <si>
    <t>Налог, взимаемый в связи с применением патентной системы налогообложения</t>
  </si>
  <si>
    <t>Приложение № 5</t>
  </si>
  <si>
    <t>Налог на прибыль организаций</t>
  </si>
  <si>
    <t>000 1 01 02000 01 0000 110</t>
  </si>
  <si>
    <t>000 1 01 01000 01 0000 110</t>
  </si>
  <si>
    <t>000 1 01 00000 00 0000 000</t>
  </si>
  <si>
    <t>000 1 00 00000 00 0000 000</t>
  </si>
  <si>
    <t>000 1 03 00000 00 0000 000</t>
  </si>
  <si>
    <t>000 1 03 02000 01 0000 110</t>
  </si>
  <si>
    <t>Налог на имущество организаций</t>
  </si>
  <si>
    <t>Налоги на имущество</t>
  </si>
  <si>
    <t>000 1 06 00000 00 0000 000</t>
  </si>
  <si>
    <t>000 1 06 02000 00 0000 000</t>
  </si>
  <si>
    <t>000 1 05 00000 00 0000 000</t>
  </si>
  <si>
    <t>000 1 05 01000 00 0000 110</t>
  </si>
  <si>
    <t>000 1 05 02000 02 0000 110</t>
  </si>
  <si>
    <t>000 1 05 03000 01 0000 110</t>
  </si>
  <si>
    <t>000 1 05 01040 02 0000 110</t>
  </si>
  <si>
    <t>000 1 08 00000 00 0000 000</t>
  </si>
  <si>
    <t>000 1 09 00000 00 0000 000</t>
  </si>
  <si>
    <t>000 1 11 00000 00 0000 000</t>
  </si>
  <si>
    <t>000 1 12 00000 00 0000 000</t>
  </si>
  <si>
    <t>000 1 13 00000 00 0000 120</t>
  </si>
  <si>
    <t>000 1 14 00000 00 0000 000</t>
  </si>
  <si>
    <t>000 1 16 00000 00 0000 000</t>
  </si>
  <si>
    <t>000 1 17 00000 00 0000 000</t>
  </si>
  <si>
    <t>000 2 00 00000 00 0000 000</t>
  </si>
  <si>
    <t>к решению Районного Собрания "О бюджете муниципального района "Перемышльский район" на 2019 год и на плановый период 2020 и 2021 годов"</t>
  </si>
  <si>
    <t>от " __ " ____________ 2018  № ____</t>
  </si>
  <si>
    <t>2021 год</t>
  </si>
  <si>
    <t>ПОСТУПЛЕНИЯ ДОХОДОВ БЮДЖЕТА МУНИЦИПАЛЬНОГО РАЙОНА "ПЕРЕМЫШЛЬСКИЙ РАЙОН" ПО КОДАМ КЛАССИФИКАЦИИ ДОХОДОВ БЮДЖЕТОВ БЮДЖЕТНОЙ СИСТЕМЫ НА ПЛАНОВЫЙ ПЕРИОД 2020 И 2021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</si>
</sst>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7">
      <selection activeCell="D33" sqref="D33"/>
    </sheetView>
  </sheetViews>
  <sheetFormatPr defaultColWidth="9.00390625" defaultRowHeight="12.75"/>
  <cols>
    <col min="1" max="1" width="38.75390625" style="0" customWidth="1"/>
    <col min="2" max="2" width="23.625" style="0" customWidth="1"/>
    <col min="3" max="3" width="12.25390625" style="0" customWidth="1"/>
    <col min="4" max="4" width="12.125" style="0" customWidth="1"/>
  </cols>
  <sheetData>
    <row r="1" spans="2:4" ht="12.75">
      <c r="B1" s="40"/>
      <c r="C1" s="46" t="s">
        <v>26</v>
      </c>
      <c r="D1" s="46"/>
    </row>
    <row r="2" spans="2:4" ht="34.5" customHeight="1">
      <c r="B2" s="47" t="s">
        <v>52</v>
      </c>
      <c r="C2" s="47"/>
      <c r="D2" s="47"/>
    </row>
    <row r="3" spans="2:4" ht="14.25" customHeight="1">
      <c r="B3" s="46" t="s">
        <v>53</v>
      </c>
      <c r="C3" s="46"/>
      <c r="D3" s="46"/>
    </row>
    <row r="4" spans="2:4" ht="11.25" customHeight="1">
      <c r="B4" s="39"/>
      <c r="C4" s="39"/>
      <c r="D4" s="39"/>
    </row>
    <row r="5" spans="1:4" ht="39" customHeight="1">
      <c r="A5" s="44" t="s">
        <v>55</v>
      </c>
      <c r="B5" s="44"/>
      <c r="C5" s="44"/>
      <c r="D5" s="45"/>
    </row>
    <row r="6" spans="1:4" ht="13.5" thickBot="1">
      <c r="A6" s="42"/>
      <c r="B6" s="43"/>
      <c r="C6" s="43"/>
      <c r="D6" s="15" t="s">
        <v>9</v>
      </c>
    </row>
    <row r="7" spans="1:4" ht="39" customHeight="1" thickBot="1">
      <c r="A7" s="19" t="s">
        <v>11</v>
      </c>
      <c r="B7" s="20" t="s">
        <v>10</v>
      </c>
      <c r="C7" s="30" t="s">
        <v>24</v>
      </c>
      <c r="D7" s="21" t="s">
        <v>54</v>
      </c>
    </row>
    <row r="8" spans="1:4" ht="18.75" customHeight="1">
      <c r="A8" s="17" t="s">
        <v>6</v>
      </c>
      <c r="B8" s="2"/>
      <c r="C8" s="31">
        <f>C9+C32</f>
        <v>562812412</v>
      </c>
      <c r="D8" s="4">
        <f>D9+D32</f>
        <v>521237820</v>
      </c>
    </row>
    <row r="9" spans="1:4" ht="15.75" customHeight="1">
      <c r="A9" s="18" t="s">
        <v>7</v>
      </c>
      <c r="B9" s="24" t="s">
        <v>31</v>
      </c>
      <c r="C9" s="31">
        <f>C10+C25</f>
        <v>147266830</v>
      </c>
      <c r="D9" s="5">
        <f>D10+D25</f>
        <v>156421960</v>
      </c>
    </row>
    <row r="10" spans="1:4" ht="17.25" customHeight="1">
      <c r="A10" s="18" t="s">
        <v>8</v>
      </c>
      <c r="B10" s="25"/>
      <c r="C10" s="31">
        <f>C11+C14+C16+C21+C23+C24</f>
        <v>129617830</v>
      </c>
      <c r="D10" s="5">
        <f>D11+D14+D16+D21+D23+D24</f>
        <v>138772960</v>
      </c>
    </row>
    <row r="11" spans="1:4" ht="25.5">
      <c r="A11" s="13" t="s">
        <v>12</v>
      </c>
      <c r="B11" s="24" t="s">
        <v>30</v>
      </c>
      <c r="C11" s="32">
        <f>C12+C13</f>
        <v>100284700</v>
      </c>
      <c r="D11" s="5">
        <f>D12+D13</f>
        <v>104281600</v>
      </c>
    </row>
    <row r="12" spans="1:4" ht="12.75">
      <c r="A12" s="41" t="s">
        <v>27</v>
      </c>
      <c r="B12" s="26" t="s">
        <v>29</v>
      </c>
      <c r="C12" s="23">
        <v>245000</v>
      </c>
      <c r="D12" s="14">
        <v>240000</v>
      </c>
    </row>
    <row r="13" spans="1:4" ht="12.75">
      <c r="A13" s="1" t="s">
        <v>0</v>
      </c>
      <c r="B13" s="26" t="s">
        <v>28</v>
      </c>
      <c r="C13" s="33">
        <v>100039700</v>
      </c>
      <c r="D13" s="6">
        <v>104041600</v>
      </c>
    </row>
    <row r="14" spans="1:4" ht="38.25">
      <c r="A14" s="13" t="s">
        <v>13</v>
      </c>
      <c r="B14" s="24" t="s">
        <v>32</v>
      </c>
      <c r="C14" s="32">
        <f>C15</f>
        <v>12343630</v>
      </c>
      <c r="D14" s="5">
        <f>D15</f>
        <v>17392860</v>
      </c>
    </row>
    <row r="15" spans="1:4" ht="38.25">
      <c r="A15" s="11" t="s">
        <v>4</v>
      </c>
      <c r="B15" s="27" t="s">
        <v>33</v>
      </c>
      <c r="C15" s="6">
        <v>12343630</v>
      </c>
      <c r="D15" s="6">
        <v>17392860</v>
      </c>
    </row>
    <row r="16" spans="1:4" ht="25.5">
      <c r="A16" s="13" t="s">
        <v>14</v>
      </c>
      <c r="B16" s="24" t="s">
        <v>38</v>
      </c>
      <c r="C16" s="32">
        <f>C17+C18+C19+C20</f>
        <v>9197500</v>
      </c>
      <c r="D16" s="5">
        <f>D17+D18+D19+D20</f>
        <v>9306500</v>
      </c>
    </row>
    <row r="17" spans="1:4" ht="25.5">
      <c r="A17" s="7" t="s">
        <v>5</v>
      </c>
      <c r="B17" s="26" t="s">
        <v>39</v>
      </c>
      <c r="C17" s="6">
        <v>5406000</v>
      </c>
      <c r="D17" s="6">
        <v>5514000</v>
      </c>
    </row>
    <row r="18" spans="1:4" ht="25.5">
      <c r="A18" s="8" t="s">
        <v>3</v>
      </c>
      <c r="B18" s="27" t="s">
        <v>40</v>
      </c>
      <c r="C18" s="34">
        <v>3447500</v>
      </c>
      <c r="D18" s="34">
        <v>3447500</v>
      </c>
    </row>
    <row r="19" spans="1:4" ht="12.75">
      <c r="A19" s="1" t="s">
        <v>1</v>
      </c>
      <c r="B19" s="27" t="s">
        <v>41</v>
      </c>
      <c r="C19" s="33">
        <v>255000</v>
      </c>
      <c r="D19" s="6">
        <v>255000</v>
      </c>
    </row>
    <row r="20" spans="1:4" ht="25.5">
      <c r="A20" s="11" t="s">
        <v>25</v>
      </c>
      <c r="B20" s="26" t="s">
        <v>42</v>
      </c>
      <c r="C20" s="33">
        <v>89000</v>
      </c>
      <c r="D20" s="6">
        <v>90000</v>
      </c>
    </row>
    <row r="21" spans="1:4" ht="12.75">
      <c r="A21" s="13" t="s">
        <v>35</v>
      </c>
      <c r="B21" s="24" t="s">
        <v>36</v>
      </c>
      <c r="C21" s="5">
        <f>C22</f>
        <v>5742000</v>
      </c>
      <c r="D21" s="5">
        <f>D22</f>
        <v>5742000</v>
      </c>
    </row>
    <row r="22" spans="1:4" ht="12.75">
      <c r="A22" s="11" t="s">
        <v>34</v>
      </c>
      <c r="B22" s="26" t="s">
        <v>37</v>
      </c>
      <c r="C22" s="6">
        <v>5742000</v>
      </c>
      <c r="D22" s="6">
        <v>5742000</v>
      </c>
    </row>
    <row r="23" spans="1:4" ht="12.75">
      <c r="A23" s="10" t="s">
        <v>15</v>
      </c>
      <c r="B23" s="28" t="s">
        <v>43</v>
      </c>
      <c r="C23" s="35">
        <v>2050000</v>
      </c>
      <c r="D23" s="5">
        <v>2050000</v>
      </c>
    </row>
    <row r="24" spans="1:4" ht="38.25">
      <c r="A24" s="12" t="s">
        <v>16</v>
      </c>
      <c r="B24" s="24" t="s">
        <v>44</v>
      </c>
      <c r="C24" s="35"/>
      <c r="D24" s="6"/>
    </row>
    <row r="25" spans="1:4" ht="19.5" customHeight="1">
      <c r="A25" s="12" t="s">
        <v>17</v>
      </c>
      <c r="B25" s="24"/>
      <c r="C25" s="35">
        <f>C26+C27+C28+C29+C30+C31</f>
        <v>17649000</v>
      </c>
      <c r="D25" s="5">
        <f>D26+D27+D28+D29+D30+D31</f>
        <v>17649000</v>
      </c>
    </row>
    <row r="26" spans="1:4" ht="38.25">
      <c r="A26" s="16" t="s">
        <v>18</v>
      </c>
      <c r="B26" s="29" t="s">
        <v>45</v>
      </c>
      <c r="C26" s="37">
        <v>9214000</v>
      </c>
      <c r="D26" s="6">
        <v>9214000</v>
      </c>
    </row>
    <row r="27" spans="1:4" ht="25.5">
      <c r="A27" s="9" t="s">
        <v>19</v>
      </c>
      <c r="B27" s="26" t="s">
        <v>46</v>
      </c>
      <c r="C27" s="36">
        <v>250000</v>
      </c>
      <c r="D27" s="6">
        <v>250000</v>
      </c>
    </row>
    <row r="28" spans="1:4" ht="25.5">
      <c r="A28" s="9" t="s">
        <v>20</v>
      </c>
      <c r="B28" s="26" t="s">
        <v>47</v>
      </c>
      <c r="C28" s="37">
        <v>3375000</v>
      </c>
      <c r="D28" s="14">
        <v>3375000</v>
      </c>
    </row>
    <row r="29" spans="1:4" ht="25.5">
      <c r="A29" s="16" t="s">
        <v>21</v>
      </c>
      <c r="B29" s="26" t="s">
        <v>48</v>
      </c>
      <c r="C29" s="36">
        <v>4250000</v>
      </c>
      <c r="D29" s="14">
        <v>4250000</v>
      </c>
    </row>
    <row r="30" spans="1:4" ht="12.75">
      <c r="A30" s="22" t="s">
        <v>22</v>
      </c>
      <c r="B30" s="26" t="s">
        <v>49</v>
      </c>
      <c r="C30" s="37">
        <v>510000</v>
      </c>
      <c r="D30" s="14">
        <v>510000</v>
      </c>
    </row>
    <row r="31" spans="1:4" ht="12.75">
      <c r="A31" s="22" t="s">
        <v>23</v>
      </c>
      <c r="B31" s="26" t="s">
        <v>50</v>
      </c>
      <c r="C31" s="38">
        <v>50000</v>
      </c>
      <c r="D31" s="23">
        <v>50000</v>
      </c>
    </row>
    <row r="32" spans="1:4" ht="21" customHeight="1">
      <c r="A32" s="3" t="s">
        <v>2</v>
      </c>
      <c r="B32" s="24" t="s">
        <v>51</v>
      </c>
      <c r="C32" s="32">
        <v>415545582</v>
      </c>
      <c r="D32" s="5">
        <v>364815860</v>
      </c>
    </row>
  </sheetData>
  <mergeCells count="5">
    <mergeCell ref="A6:C6"/>
    <mergeCell ref="A5:D5"/>
    <mergeCell ref="C1:D1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2018-11-09T13:44:10Z</cp:lastPrinted>
  <dcterms:created xsi:type="dcterms:W3CDTF">2009-10-06T12:35:03Z</dcterms:created>
  <dcterms:modified xsi:type="dcterms:W3CDTF">2018-11-16T15:50:31Z</dcterms:modified>
  <cp:category/>
  <cp:version/>
  <cp:contentType/>
  <cp:contentStatus/>
</cp:coreProperties>
</file>