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<sst xmlns="http://schemas.openxmlformats.org/spreadsheetml/2006/main" count="31" uniqueCount="30">
  <si>
    <t xml:space="preserve">   </t>
  </si>
  <si>
    <t>Межбюджетные трансферты,</t>
  </si>
  <si>
    <t>Итого</t>
  </si>
  <si>
    <t xml:space="preserve"> Ахлебинино</t>
  </si>
  <si>
    <t xml:space="preserve"> Борищево</t>
  </si>
  <si>
    <t xml:space="preserve"> Горки</t>
  </si>
  <si>
    <t xml:space="preserve"> Гремячево</t>
  </si>
  <si>
    <t>Наименование поселения</t>
  </si>
  <si>
    <t>На обеспечение жителей поселений условиями организации культуры</t>
  </si>
  <si>
    <t>На обеспечение условий на территории поселения физической культуры и массового спорта</t>
  </si>
  <si>
    <t>На владение пользование и распоряжение имуществом, находящимся в муниципальной собственности</t>
  </si>
  <si>
    <t>На организацию размещения заказов</t>
  </si>
  <si>
    <t>На юридическое обеспечение поселения</t>
  </si>
  <si>
    <t xml:space="preserve"> Григоровское</t>
  </si>
  <si>
    <t xml:space="preserve"> Ильинское</t>
  </si>
  <si>
    <t xml:space="preserve"> Большие Козлы</t>
  </si>
  <si>
    <t xml:space="preserve"> Корекозево</t>
  </si>
  <si>
    <t xml:space="preserve"> Макарово</t>
  </si>
  <si>
    <t xml:space="preserve"> Песочня</t>
  </si>
  <si>
    <t xml:space="preserve"> Покровское</t>
  </si>
  <si>
    <t xml:space="preserve"> Погореловка</t>
  </si>
  <si>
    <t xml:space="preserve"> Сильково</t>
  </si>
  <si>
    <t xml:space="preserve"> Хотисино</t>
  </si>
  <si>
    <t xml:space="preserve"> Перемышль</t>
  </si>
  <si>
    <t>На формирование, исполнение бюджета поселения и контроль за исполнением бюджета в части ведения бюджетного учета</t>
  </si>
  <si>
    <t xml:space="preserve"> Калужская опытная с/х станция</t>
  </si>
  <si>
    <t>к решению Районного Собрания "О бюджете муниципального района "Перемышльский район"на 2019 год и на плановый период 2020 и 2021 годов"</t>
  </si>
  <si>
    <t>от " __ " ________ 2018 г.№_____</t>
  </si>
  <si>
    <t>выделяемые из бюджетов поселений на плановый период 2020 и 2021 годы на финансирование расходов, связанных с передачей части полномочий муниципальному району "Перемышльский район"</t>
  </si>
  <si>
    <t>Приложение № 9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</si>
</sst>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2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0" borderId="11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3" fillId="0" borderId="0" xfId="0" applyFont="1" applyAlignment="1">
      <alignment/>
    </xf>
    <xf numFmtId="0" fontId="21" fillId="0" borderId="10" xfId="0" applyFont="1" applyBorder="1" applyAlignment="1">
      <alignment horizontal="center" wrapText="1"/>
    </xf>
    <xf numFmtId="0" fontId="21" fillId="0" borderId="12" xfId="0" applyFont="1" applyBorder="1" applyAlignment="1">
      <alignment horizontal="center" wrapText="1"/>
    </xf>
    <xf numFmtId="3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/>
    </xf>
    <xf numFmtId="0" fontId="1" fillId="0" borderId="13" xfId="0" applyFont="1" applyBorder="1" applyAlignment="1">
      <alignment wrapText="1"/>
    </xf>
    <xf numFmtId="0" fontId="0" fillId="0" borderId="14" xfId="0" applyBorder="1" applyAlignment="1">
      <alignment wrapText="1"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0" fontId="1" fillId="0" borderId="14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zoomScalePageLayoutView="0" workbookViewId="0" topLeftCell="A1">
      <selection activeCell="Q4" sqref="Q4"/>
    </sheetView>
  </sheetViews>
  <sheetFormatPr defaultColWidth="9.00390625" defaultRowHeight="12.75"/>
  <cols>
    <col min="1" max="1" width="18.00390625" style="0" customWidth="1"/>
    <col min="2" max="2" width="9.75390625" style="0" customWidth="1"/>
    <col min="3" max="3" width="9.875" style="0" customWidth="1"/>
    <col min="4" max="4" width="8.375" style="0" customWidth="1"/>
    <col min="5" max="5" width="8.25390625" style="0" customWidth="1"/>
    <col min="6" max="6" width="8.125" style="0" customWidth="1"/>
    <col min="7" max="7" width="7.875" style="0" customWidth="1"/>
    <col min="8" max="9" width="7.00390625" style="0" customWidth="1"/>
    <col min="10" max="10" width="7.125" style="0" customWidth="1"/>
    <col min="11" max="11" width="7.75390625" style="0" customWidth="1"/>
    <col min="12" max="12" width="7.25390625" style="0" customWidth="1"/>
    <col min="13" max="13" width="6.625" style="0" customWidth="1"/>
    <col min="14" max="14" width="9.00390625" style="0" customWidth="1"/>
    <col min="15" max="15" width="8.875" style="0" customWidth="1"/>
  </cols>
  <sheetData>
    <row r="1" spans="9:15" ht="9.75" customHeight="1">
      <c r="I1" s="6"/>
      <c r="J1" s="6"/>
      <c r="K1" s="14" t="s">
        <v>29</v>
      </c>
      <c r="L1" s="14"/>
      <c r="M1" s="14"/>
      <c r="N1" s="14"/>
      <c r="O1" s="14"/>
    </row>
    <row r="2" spans="9:15" ht="33" customHeight="1">
      <c r="I2" s="7"/>
      <c r="J2" s="7"/>
      <c r="K2" s="15" t="s">
        <v>26</v>
      </c>
      <c r="L2" s="15"/>
      <c r="M2" s="15"/>
      <c r="N2" s="15"/>
      <c r="O2" s="15"/>
    </row>
    <row r="3" spans="12:15" ht="12.75">
      <c r="L3" s="14" t="s">
        <v>27</v>
      </c>
      <c r="M3" s="17"/>
      <c r="N3" s="17"/>
      <c r="O3" s="17"/>
    </row>
    <row r="4" spans="1:15" ht="12.75">
      <c r="A4" s="8"/>
      <c r="B4" s="8" t="s">
        <v>0</v>
      </c>
      <c r="C4" s="8"/>
      <c r="D4" s="8"/>
      <c r="E4" s="8" t="s">
        <v>1</v>
      </c>
      <c r="F4" s="8"/>
      <c r="G4" s="8"/>
      <c r="H4" s="8"/>
      <c r="I4" s="8"/>
      <c r="J4" s="8"/>
      <c r="K4" s="8"/>
      <c r="L4" s="8"/>
      <c r="M4" s="8"/>
      <c r="N4" s="8"/>
      <c r="O4" s="8"/>
    </row>
    <row r="5" spans="1:15" ht="24.75" customHeight="1">
      <c r="A5" s="16" t="s">
        <v>28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</row>
    <row r="6" spans="1:15" ht="7.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ht="78" customHeight="1">
      <c r="A7" s="3" t="s">
        <v>7</v>
      </c>
      <c r="B7" s="18" t="s">
        <v>8</v>
      </c>
      <c r="C7" s="22"/>
      <c r="D7" s="18" t="s">
        <v>9</v>
      </c>
      <c r="E7" s="19"/>
      <c r="F7" s="18" t="s">
        <v>24</v>
      </c>
      <c r="G7" s="19"/>
      <c r="H7" s="18" t="s">
        <v>10</v>
      </c>
      <c r="I7" s="19"/>
      <c r="J7" s="18" t="s">
        <v>11</v>
      </c>
      <c r="K7" s="19"/>
      <c r="L7" s="18" t="s">
        <v>12</v>
      </c>
      <c r="M7" s="19"/>
      <c r="N7" s="20" t="s">
        <v>2</v>
      </c>
      <c r="O7" s="21"/>
    </row>
    <row r="8" spans="1:15" ht="14.25" customHeight="1">
      <c r="A8" s="3"/>
      <c r="B8" s="9">
        <v>2020</v>
      </c>
      <c r="C8" s="10">
        <v>2021</v>
      </c>
      <c r="D8" s="9">
        <v>2020</v>
      </c>
      <c r="E8" s="10">
        <v>2021</v>
      </c>
      <c r="F8" s="9">
        <v>2020</v>
      </c>
      <c r="G8" s="10">
        <v>2021</v>
      </c>
      <c r="H8" s="9">
        <v>2020</v>
      </c>
      <c r="I8" s="10">
        <v>2021</v>
      </c>
      <c r="J8" s="9">
        <v>2020</v>
      </c>
      <c r="K8" s="10">
        <v>2021</v>
      </c>
      <c r="L8" s="9">
        <v>2020</v>
      </c>
      <c r="M8" s="10">
        <v>2021</v>
      </c>
      <c r="N8" s="9">
        <v>2020</v>
      </c>
      <c r="O8" s="10">
        <v>2021</v>
      </c>
    </row>
    <row r="9" spans="1:15" ht="12" customHeight="1">
      <c r="A9" s="3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5">
        <v>15</v>
      </c>
    </row>
    <row r="10" spans="1:15" ht="12.75">
      <c r="A10" s="1" t="s">
        <v>3</v>
      </c>
      <c r="B10" s="11">
        <v>539008</v>
      </c>
      <c r="C10" s="11">
        <v>539008</v>
      </c>
      <c r="D10" s="11"/>
      <c r="E10" s="11"/>
      <c r="F10" s="11">
        <v>106644</v>
      </c>
      <c r="G10" s="11">
        <v>106644</v>
      </c>
      <c r="H10" s="11">
        <v>28283</v>
      </c>
      <c r="I10" s="11">
        <v>28283</v>
      </c>
      <c r="J10" s="11">
        <v>23879</v>
      </c>
      <c r="K10" s="11">
        <v>23879</v>
      </c>
      <c r="L10" s="11">
        <v>28283</v>
      </c>
      <c r="M10" s="11">
        <v>28283</v>
      </c>
      <c r="N10" s="11">
        <f>B10+D10+F10+H10+J10+L10</f>
        <v>726097</v>
      </c>
      <c r="O10" s="11">
        <f>C10+E10+G10+I10+K10+M10</f>
        <v>726097</v>
      </c>
    </row>
    <row r="11" spans="1:15" ht="12.75">
      <c r="A11" s="1" t="s">
        <v>4</v>
      </c>
      <c r="B11" s="11"/>
      <c r="C11" s="11"/>
      <c r="D11" s="11"/>
      <c r="E11" s="11"/>
      <c r="F11" s="11">
        <v>106644</v>
      </c>
      <c r="G11" s="11">
        <v>106644</v>
      </c>
      <c r="H11" s="11">
        <v>28283</v>
      </c>
      <c r="I11" s="11">
        <v>28283</v>
      </c>
      <c r="J11" s="11">
        <v>23879</v>
      </c>
      <c r="K11" s="11">
        <v>23879</v>
      </c>
      <c r="L11" s="11">
        <v>28283</v>
      </c>
      <c r="M11" s="11">
        <v>28283</v>
      </c>
      <c r="N11" s="11">
        <f aca="true" t="shared" si="0" ref="N11:N25">B11+D11+F11+H11+J11+L11</f>
        <v>187089</v>
      </c>
      <c r="O11" s="11">
        <f aca="true" t="shared" si="1" ref="O11:O25">C11+E11+G11+I11+K11+M11</f>
        <v>187089</v>
      </c>
    </row>
    <row r="12" spans="1:15" ht="12.75">
      <c r="A12" s="1" t="s">
        <v>5</v>
      </c>
      <c r="B12" s="11">
        <v>835391</v>
      </c>
      <c r="C12" s="11">
        <v>835391</v>
      </c>
      <c r="D12" s="11"/>
      <c r="E12" s="11"/>
      <c r="F12" s="11">
        <v>106644</v>
      </c>
      <c r="G12" s="11">
        <v>106644</v>
      </c>
      <c r="H12" s="11">
        <v>28283</v>
      </c>
      <c r="I12" s="11">
        <v>28283</v>
      </c>
      <c r="J12" s="11">
        <v>23879</v>
      </c>
      <c r="K12" s="11">
        <v>23879</v>
      </c>
      <c r="L12" s="11">
        <v>28283</v>
      </c>
      <c r="M12" s="11">
        <v>28283</v>
      </c>
      <c r="N12" s="11">
        <f t="shared" si="0"/>
        <v>1022480</v>
      </c>
      <c r="O12" s="11">
        <f t="shared" si="1"/>
        <v>1022480</v>
      </c>
    </row>
    <row r="13" spans="1:15" ht="12.75" customHeight="1">
      <c r="A13" s="1" t="s">
        <v>6</v>
      </c>
      <c r="B13" s="11"/>
      <c r="C13" s="11"/>
      <c r="D13" s="11"/>
      <c r="E13" s="11"/>
      <c r="F13" s="11">
        <v>106644</v>
      </c>
      <c r="G13" s="11">
        <v>106644</v>
      </c>
      <c r="H13" s="11">
        <v>28283</v>
      </c>
      <c r="I13" s="11">
        <v>28283</v>
      </c>
      <c r="J13" s="11">
        <v>23879</v>
      </c>
      <c r="K13" s="11">
        <v>23879</v>
      </c>
      <c r="L13" s="11">
        <v>28283</v>
      </c>
      <c r="M13" s="11">
        <v>28283</v>
      </c>
      <c r="N13" s="11">
        <f t="shared" si="0"/>
        <v>187089</v>
      </c>
      <c r="O13" s="11">
        <f t="shared" si="1"/>
        <v>187089</v>
      </c>
    </row>
    <row r="14" spans="1:15" ht="12.75">
      <c r="A14" s="1" t="s">
        <v>13</v>
      </c>
      <c r="B14" s="11">
        <v>191042</v>
      </c>
      <c r="C14" s="11">
        <v>191042</v>
      </c>
      <c r="D14" s="11"/>
      <c r="E14" s="11"/>
      <c r="F14" s="11">
        <v>106644</v>
      </c>
      <c r="G14" s="11">
        <v>106644</v>
      </c>
      <c r="H14" s="11">
        <v>28283</v>
      </c>
      <c r="I14" s="11">
        <v>28283</v>
      </c>
      <c r="J14" s="11">
        <v>23879</v>
      </c>
      <c r="K14" s="11">
        <v>23879</v>
      </c>
      <c r="L14" s="11">
        <v>28283</v>
      </c>
      <c r="M14" s="11">
        <v>28283</v>
      </c>
      <c r="N14" s="11">
        <f t="shared" si="0"/>
        <v>378131</v>
      </c>
      <c r="O14" s="11">
        <f t="shared" si="1"/>
        <v>378131</v>
      </c>
    </row>
    <row r="15" spans="1:15" ht="12.75">
      <c r="A15" s="1" t="s">
        <v>14</v>
      </c>
      <c r="B15" s="11">
        <v>151072</v>
      </c>
      <c r="C15" s="11">
        <v>151072</v>
      </c>
      <c r="D15" s="11"/>
      <c r="E15" s="11"/>
      <c r="F15" s="11">
        <v>106644</v>
      </c>
      <c r="G15" s="11">
        <v>106644</v>
      </c>
      <c r="H15" s="11">
        <v>28283</v>
      </c>
      <c r="I15" s="11">
        <v>28283</v>
      </c>
      <c r="J15" s="11">
        <v>23879</v>
      </c>
      <c r="K15" s="11">
        <v>23879</v>
      </c>
      <c r="L15" s="11">
        <v>28283</v>
      </c>
      <c r="M15" s="11">
        <v>28283</v>
      </c>
      <c r="N15" s="11">
        <f t="shared" si="0"/>
        <v>338161</v>
      </c>
      <c r="O15" s="11">
        <f t="shared" si="1"/>
        <v>338161</v>
      </c>
    </row>
    <row r="16" spans="1:15" ht="12.75">
      <c r="A16" s="1" t="s">
        <v>15</v>
      </c>
      <c r="B16" s="11">
        <v>1633935</v>
      </c>
      <c r="C16" s="11">
        <v>1633935</v>
      </c>
      <c r="D16" s="11"/>
      <c r="E16" s="11"/>
      <c r="F16" s="11">
        <v>106644</v>
      </c>
      <c r="G16" s="11">
        <v>106644</v>
      </c>
      <c r="H16" s="11">
        <v>28283</v>
      </c>
      <c r="I16" s="11">
        <v>28283</v>
      </c>
      <c r="J16" s="11">
        <v>23879</v>
      </c>
      <c r="K16" s="11">
        <v>23879</v>
      </c>
      <c r="L16" s="11">
        <v>28283</v>
      </c>
      <c r="M16" s="11">
        <v>28283</v>
      </c>
      <c r="N16" s="11">
        <f t="shared" si="0"/>
        <v>1821024</v>
      </c>
      <c r="O16" s="11">
        <f t="shared" si="1"/>
        <v>1821024</v>
      </c>
    </row>
    <row r="17" spans="1:15" ht="22.5" customHeight="1">
      <c r="A17" s="12" t="s">
        <v>25</v>
      </c>
      <c r="B17" s="11">
        <v>830887</v>
      </c>
      <c r="C17" s="11">
        <v>830887</v>
      </c>
      <c r="D17" s="11">
        <v>1396611</v>
      </c>
      <c r="E17" s="11">
        <v>1396611</v>
      </c>
      <c r="F17" s="11">
        <v>106644</v>
      </c>
      <c r="G17" s="11">
        <v>106644</v>
      </c>
      <c r="H17" s="11">
        <v>28283</v>
      </c>
      <c r="I17" s="11">
        <v>28283</v>
      </c>
      <c r="J17" s="11">
        <v>23879</v>
      </c>
      <c r="K17" s="11">
        <v>23879</v>
      </c>
      <c r="L17" s="11">
        <v>28283</v>
      </c>
      <c r="M17" s="11">
        <v>28283</v>
      </c>
      <c r="N17" s="11">
        <f t="shared" si="0"/>
        <v>2414587</v>
      </c>
      <c r="O17" s="11">
        <f t="shared" si="1"/>
        <v>2414587</v>
      </c>
    </row>
    <row r="18" spans="1:15" ht="12.75">
      <c r="A18" s="1" t="s">
        <v>16</v>
      </c>
      <c r="B18" s="11">
        <v>1450698</v>
      </c>
      <c r="C18" s="11">
        <v>1450698</v>
      </c>
      <c r="D18" s="11"/>
      <c r="E18" s="11"/>
      <c r="F18" s="11">
        <v>106644</v>
      </c>
      <c r="G18" s="11">
        <v>106644</v>
      </c>
      <c r="H18" s="11">
        <v>28283</v>
      </c>
      <c r="I18" s="11">
        <v>28283</v>
      </c>
      <c r="J18" s="11">
        <v>23879</v>
      </c>
      <c r="K18" s="11">
        <v>23879</v>
      </c>
      <c r="L18" s="11">
        <v>28283</v>
      </c>
      <c r="M18" s="11">
        <v>28283</v>
      </c>
      <c r="N18" s="11">
        <f t="shared" si="0"/>
        <v>1637787</v>
      </c>
      <c r="O18" s="11">
        <f t="shared" si="1"/>
        <v>1637787</v>
      </c>
    </row>
    <row r="19" spans="1:15" ht="12.75">
      <c r="A19" s="1" t="s">
        <v>17</v>
      </c>
      <c r="B19" s="11">
        <v>487814</v>
      </c>
      <c r="C19" s="11">
        <v>487814</v>
      </c>
      <c r="D19" s="11"/>
      <c r="E19" s="11"/>
      <c r="F19" s="11">
        <v>106644</v>
      </c>
      <c r="G19" s="11">
        <v>106644</v>
      </c>
      <c r="H19" s="11">
        <v>28283</v>
      </c>
      <c r="I19" s="11">
        <v>28283</v>
      </c>
      <c r="J19" s="11">
        <v>23879</v>
      </c>
      <c r="K19" s="11">
        <v>23879</v>
      </c>
      <c r="L19" s="11">
        <v>28283</v>
      </c>
      <c r="M19" s="11">
        <v>28283</v>
      </c>
      <c r="N19" s="11">
        <f t="shared" si="0"/>
        <v>674903</v>
      </c>
      <c r="O19" s="11">
        <f t="shared" si="1"/>
        <v>674903</v>
      </c>
    </row>
    <row r="20" spans="1:15" ht="12.75">
      <c r="A20" s="1" t="s">
        <v>18</v>
      </c>
      <c r="B20" s="11">
        <v>276141</v>
      </c>
      <c r="C20" s="11">
        <v>276141</v>
      </c>
      <c r="D20" s="11"/>
      <c r="E20" s="11"/>
      <c r="F20" s="11">
        <v>106644</v>
      </c>
      <c r="G20" s="11">
        <v>106644</v>
      </c>
      <c r="H20" s="11">
        <v>28283</v>
      </c>
      <c r="I20" s="11">
        <v>28283</v>
      </c>
      <c r="J20" s="11">
        <v>23879</v>
      </c>
      <c r="K20" s="11">
        <v>23879</v>
      </c>
      <c r="L20" s="11">
        <v>28283</v>
      </c>
      <c r="M20" s="11">
        <v>28283</v>
      </c>
      <c r="N20" s="11">
        <f t="shared" si="0"/>
        <v>463230</v>
      </c>
      <c r="O20" s="11">
        <f t="shared" si="1"/>
        <v>463230</v>
      </c>
    </row>
    <row r="21" spans="1:15" ht="12.75">
      <c r="A21" s="1" t="s">
        <v>23</v>
      </c>
      <c r="B21" s="11">
        <v>4093134</v>
      </c>
      <c r="C21" s="11">
        <v>4093134</v>
      </c>
      <c r="D21" s="11"/>
      <c r="E21" s="11"/>
      <c r="F21" s="11">
        <v>106644</v>
      </c>
      <c r="G21" s="11">
        <v>106644</v>
      </c>
      <c r="H21" s="11">
        <v>28283</v>
      </c>
      <c r="I21" s="11">
        <v>28283</v>
      </c>
      <c r="J21" s="11">
        <v>23879</v>
      </c>
      <c r="K21" s="11">
        <v>23879</v>
      </c>
      <c r="L21" s="11">
        <v>28283</v>
      </c>
      <c r="M21" s="11">
        <v>28283</v>
      </c>
      <c r="N21" s="11">
        <f t="shared" si="0"/>
        <v>4280223</v>
      </c>
      <c r="O21" s="11">
        <f t="shared" si="1"/>
        <v>4280223</v>
      </c>
    </row>
    <row r="22" spans="1:15" ht="12.75">
      <c r="A22" s="1" t="s">
        <v>19</v>
      </c>
      <c r="B22" s="11">
        <v>1065208</v>
      </c>
      <c r="C22" s="11">
        <v>1065208</v>
      </c>
      <c r="D22" s="11"/>
      <c r="E22" s="11"/>
      <c r="F22" s="11">
        <v>106644</v>
      </c>
      <c r="G22" s="11">
        <v>106644</v>
      </c>
      <c r="H22" s="11">
        <v>28283</v>
      </c>
      <c r="I22" s="11">
        <v>28283</v>
      </c>
      <c r="J22" s="11">
        <v>23879</v>
      </c>
      <c r="K22" s="11">
        <v>23879</v>
      </c>
      <c r="L22" s="11">
        <v>28283</v>
      </c>
      <c r="M22" s="11">
        <v>28283</v>
      </c>
      <c r="N22" s="11">
        <f t="shared" si="0"/>
        <v>1252297</v>
      </c>
      <c r="O22" s="11">
        <f t="shared" si="1"/>
        <v>1252297</v>
      </c>
    </row>
    <row r="23" spans="1:15" ht="12.75">
      <c r="A23" s="1" t="s">
        <v>20</v>
      </c>
      <c r="B23" s="11">
        <v>234022</v>
      </c>
      <c r="C23" s="11">
        <v>234022</v>
      </c>
      <c r="D23" s="11"/>
      <c r="E23" s="11"/>
      <c r="F23" s="11">
        <v>106644</v>
      </c>
      <c r="G23" s="11">
        <v>106644</v>
      </c>
      <c r="H23" s="11">
        <v>28283</v>
      </c>
      <c r="I23" s="11">
        <v>28283</v>
      </c>
      <c r="J23" s="11">
        <v>23879</v>
      </c>
      <c r="K23" s="11">
        <v>23879</v>
      </c>
      <c r="L23" s="11">
        <v>28283</v>
      </c>
      <c r="M23" s="11">
        <v>28283</v>
      </c>
      <c r="N23" s="11">
        <f t="shared" si="0"/>
        <v>421111</v>
      </c>
      <c r="O23" s="11">
        <f t="shared" si="1"/>
        <v>421111</v>
      </c>
    </row>
    <row r="24" spans="1:15" ht="12.75">
      <c r="A24" s="1" t="s">
        <v>21</v>
      </c>
      <c r="B24" s="11">
        <v>565822</v>
      </c>
      <c r="C24" s="11">
        <v>565822</v>
      </c>
      <c r="D24" s="11"/>
      <c r="E24" s="11"/>
      <c r="F24" s="11">
        <v>106644</v>
      </c>
      <c r="G24" s="11">
        <v>106644</v>
      </c>
      <c r="H24" s="11">
        <v>28283</v>
      </c>
      <c r="I24" s="11">
        <v>28283</v>
      </c>
      <c r="J24" s="11">
        <v>23879</v>
      </c>
      <c r="K24" s="11">
        <v>23879</v>
      </c>
      <c r="L24" s="11">
        <v>28283</v>
      </c>
      <c r="M24" s="11">
        <v>28283</v>
      </c>
      <c r="N24" s="11">
        <f t="shared" si="0"/>
        <v>752911</v>
      </c>
      <c r="O24" s="11">
        <f t="shared" si="1"/>
        <v>752911</v>
      </c>
    </row>
    <row r="25" spans="1:15" ht="12.75">
      <c r="A25" s="1" t="s">
        <v>22</v>
      </c>
      <c r="B25" s="11">
        <v>167522</v>
      </c>
      <c r="C25" s="11">
        <v>167522</v>
      </c>
      <c r="D25" s="11"/>
      <c r="E25" s="11"/>
      <c r="F25" s="11">
        <v>106644</v>
      </c>
      <c r="G25" s="11">
        <v>106644</v>
      </c>
      <c r="H25" s="11">
        <v>28283</v>
      </c>
      <c r="I25" s="11">
        <v>28283</v>
      </c>
      <c r="J25" s="11">
        <v>27982</v>
      </c>
      <c r="K25" s="11">
        <v>23879</v>
      </c>
      <c r="L25" s="11">
        <v>28283</v>
      </c>
      <c r="M25" s="11">
        <v>28283</v>
      </c>
      <c r="N25" s="11">
        <f t="shared" si="0"/>
        <v>358714</v>
      </c>
      <c r="O25" s="11">
        <f t="shared" si="1"/>
        <v>354611</v>
      </c>
    </row>
    <row r="26" spans="1:15" ht="12.75">
      <c r="A26" s="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</row>
    <row r="27" spans="1:15" ht="12.75">
      <c r="A27" s="1" t="s">
        <v>2</v>
      </c>
      <c r="B27" s="11">
        <f>SUM(B10:B26)</f>
        <v>12521696</v>
      </c>
      <c r="C27" s="11">
        <f>SUM(C10:C26)</f>
        <v>12521696</v>
      </c>
      <c r="D27" s="11">
        <f>SUM(D17:D26)</f>
        <v>1396611</v>
      </c>
      <c r="E27" s="11">
        <f aca="true" t="shared" si="2" ref="E27:O27">SUM(E10:E26)</f>
        <v>1396611</v>
      </c>
      <c r="F27" s="11">
        <f t="shared" si="2"/>
        <v>1706304</v>
      </c>
      <c r="G27" s="11">
        <f t="shared" si="2"/>
        <v>1706304</v>
      </c>
      <c r="H27" s="11">
        <f t="shared" si="2"/>
        <v>452528</v>
      </c>
      <c r="I27" s="11">
        <f t="shared" si="2"/>
        <v>452528</v>
      </c>
      <c r="J27" s="11">
        <f t="shared" si="2"/>
        <v>386167</v>
      </c>
      <c r="K27" s="11">
        <f t="shared" si="2"/>
        <v>382064</v>
      </c>
      <c r="L27" s="11">
        <f t="shared" si="2"/>
        <v>452528</v>
      </c>
      <c r="M27" s="11">
        <f t="shared" si="2"/>
        <v>452528</v>
      </c>
      <c r="N27" s="11">
        <f t="shared" si="2"/>
        <v>16915834</v>
      </c>
      <c r="O27" s="11">
        <f t="shared" si="2"/>
        <v>16911731</v>
      </c>
    </row>
    <row r="28" spans="1:14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</sheetData>
  <sheetProtection/>
  <mergeCells count="12">
    <mergeCell ref="J7:K7"/>
    <mergeCell ref="L7:M7"/>
    <mergeCell ref="N7:O7"/>
    <mergeCell ref="B7:C7"/>
    <mergeCell ref="D7:E7"/>
    <mergeCell ref="F7:G7"/>
    <mergeCell ref="H7:I7"/>
    <mergeCell ref="A6:O6"/>
    <mergeCell ref="K1:O1"/>
    <mergeCell ref="K2:O2"/>
    <mergeCell ref="A5:O5"/>
    <mergeCell ref="L3:O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H45"/>
  <sheetViews>
    <sheetView zoomScalePageLayoutView="0" workbookViewId="0" topLeftCell="A1">
      <selection activeCell="K14" sqref="K14:K15"/>
    </sheetView>
  </sheetViews>
  <sheetFormatPr defaultColWidth="9.00390625" defaultRowHeight="12.75"/>
  <cols>
    <col min="2" max="2" width="17.25390625" style="0" customWidth="1"/>
    <col min="3" max="3" width="12.125" style="0" customWidth="1"/>
    <col min="4" max="4" width="11.75390625" style="0" customWidth="1"/>
    <col min="5" max="5" width="11.375" style="0" customWidth="1"/>
    <col min="6" max="6" width="11.625" style="0" customWidth="1"/>
  </cols>
  <sheetData>
    <row r="4" spans="1:8" ht="12.75">
      <c r="A4" s="2"/>
      <c r="B4" s="2"/>
      <c r="C4" s="2"/>
      <c r="D4" s="2"/>
      <c r="E4" s="2"/>
      <c r="F4" s="2"/>
      <c r="G4" s="2"/>
      <c r="H4" s="2"/>
    </row>
    <row r="5" spans="1:8" ht="12.75">
      <c r="A5" s="2"/>
      <c r="B5" s="2"/>
      <c r="C5" s="2"/>
      <c r="D5" s="2"/>
      <c r="E5" s="2"/>
      <c r="F5" s="2"/>
      <c r="G5" s="2"/>
      <c r="H5" s="2"/>
    </row>
    <row r="6" spans="1:8" ht="12.75">
      <c r="A6" s="2"/>
      <c r="B6" s="2"/>
      <c r="C6" s="2"/>
      <c r="D6" s="2"/>
      <c r="E6" s="2"/>
      <c r="F6" s="2"/>
      <c r="G6" s="2"/>
      <c r="H6" s="2"/>
    </row>
    <row r="7" spans="1:8" ht="12.75">
      <c r="A7" s="2"/>
      <c r="B7" s="2"/>
      <c r="C7" s="2"/>
      <c r="D7" s="2"/>
      <c r="E7" s="2"/>
      <c r="F7" s="2"/>
      <c r="G7" s="2"/>
      <c r="H7" s="2"/>
    </row>
    <row r="8" spans="1:8" ht="12.75">
      <c r="A8" s="2"/>
      <c r="B8" s="2"/>
      <c r="C8" s="2"/>
      <c r="D8" s="2"/>
      <c r="E8" s="2"/>
      <c r="F8" s="2"/>
      <c r="G8" s="2"/>
      <c r="H8" s="2"/>
    </row>
    <row r="9" spans="1:8" ht="12.75">
      <c r="A9" s="2"/>
      <c r="B9" s="2"/>
      <c r="C9" s="2"/>
      <c r="D9" s="2"/>
      <c r="E9" s="2"/>
      <c r="F9" s="2"/>
      <c r="G9" s="2"/>
      <c r="H9" s="2"/>
    </row>
    <row r="10" spans="1:8" ht="12.75">
      <c r="A10" s="2"/>
      <c r="B10" s="2"/>
      <c r="C10" s="2"/>
      <c r="D10" s="2"/>
      <c r="E10" s="2"/>
      <c r="F10" s="2"/>
      <c r="G10" s="2"/>
      <c r="H10" s="2"/>
    </row>
    <row r="11" spans="1:8" ht="12.75">
      <c r="A11" s="2"/>
      <c r="B11" s="2"/>
      <c r="C11" s="2"/>
      <c r="D11" s="2"/>
      <c r="E11" s="2"/>
      <c r="F11" s="2"/>
      <c r="G11" s="2"/>
      <c r="H11" s="2"/>
    </row>
    <row r="12" spans="1:8" ht="12.75">
      <c r="A12" s="2"/>
      <c r="B12" s="2"/>
      <c r="C12" s="2"/>
      <c r="D12" s="2"/>
      <c r="E12" s="2"/>
      <c r="F12" s="2"/>
      <c r="G12" s="2"/>
      <c r="H12" s="2"/>
    </row>
    <row r="13" spans="1:8" ht="12.75">
      <c r="A13" s="2"/>
      <c r="B13" s="2"/>
      <c r="C13" s="2"/>
      <c r="D13" s="2"/>
      <c r="E13" s="2"/>
      <c r="F13" s="2"/>
      <c r="G13" s="2"/>
      <c r="H13" s="2"/>
    </row>
    <row r="14" spans="1:8" ht="12.75">
      <c r="A14" s="2"/>
      <c r="B14" s="2"/>
      <c r="C14" s="2"/>
      <c r="D14" s="2"/>
      <c r="E14" s="2"/>
      <c r="F14" s="2"/>
      <c r="G14" s="2"/>
      <c r="H14" s="2"/>
    </row>
    <row r="15" spans="1:8" ht="12.75">
      <c r="A15" s="2"/>
      <c r="B15" s="2"/>
      <c r="C15" s="2"/>
      <c r="D15" s="2"/>
      <c r="E15" s="2"/>
      <c r="F15" s="2"/>
      <c r="G15" s="2"/>
      <c r="H15" s="2"/>
    </row>
    <row r="16" spans="1:8" ht="12.75">
      <c r="A16" s="2"/>
      <c r="B16" s="2"/>
      <c r="C16" s="2"/>
      <c r="D16" s="2"/>
      <c r="E16" s="2"/>
      <c r="F16" s="2"/>
      <c r="G16" s="2"/>
      <c r="H16" s="2"/>
    </row>
    <row r="17" spans="1:8" ht="12.75">
      <c r="A17" s="2"/>
      <c r="B17" s="2"/>
      <c r="C17" s="2"/>
      <c r="D17" s="2"/>
      <c r="E17" s="2"/>
      <c r="F17" s="2"/>
      <c r="G17" s="2"/>
      <c r="H17" s="2"/>
    </row>
    <row r="18" spans="1:8" ht="12.75">
      <c r="A18" s="2"/>
      <c r="B18" s="2"/>
      <c r="C18" s="2"/>
      <c r="D18" s="2"/>
      <c r="E18" s="2"/>
      <c r="F18" s="2"/>
      <c r="G18" s="2"/>
      <c r="H18" s="2"/>
    </row>
    <row r="19" spans="1:8" ht="12.75">
      <c r="A19" s="2"/>
      <c r="B19" s="2"/>
      <c r="C19" s="2"/>
      <c r="D19" s="2"/>
      <c r="E19" s="2"/>
      <c r="F19" s="2"/>
      <c r="G19" s="2"/>
      <c r="H19" s="2"/>
    </row>
    <row r="20" spans="1:8" ht="12.75">
      <c r="A20" s="2"/>
      <c r="B20" s="2"/>
      <c r="C20" s="2"/>
      <c r="D20" s="2"/>
      <c r="E20" s="2"/>
      <c r="F20" s="2"/>
      <c r="G20" s="2"/>
      <c r="H20" s="2"/>
    </row>
    <row r="21" spans="1:8" ht="12.75">
      <c r="A21" s="2"/>
      <c r="B21" s="2"/>
      <c r="C21" s="2"/>
      <c r="D21" s="2"/>
      <c r="E21" s="2"/>
      <c r="F21" s="2"/>
      <c r="G21" s="2"/>
      <c r="H21" s="2"/>
    </row>
    <row r="22" spans="1:8" ht="12.75">
      <c r="A22" s="2"/>
      <c r="B22" s="2"/>
      <c r="C22" s="2"/>
      <c r="D22" s="2"/>
      <c r="E22" s="2"/>
      <c r="F22" s="2"/>
      <c r="G22" s="2"/>
      <c r="H22" s="2"/>
    </row>
    <row r="23" spans="1:8" ht="12.75">
      <c r="A23" s="2"/>
      <c r="B23" s="2"/>
      <c r="C23" s="2"/>
      <c r="D23" s="2"/>
      <c r="E23" s="2"/>
      <c r="F23" s="2"/>
      <c r="G23" s="2"/>
      <c r="H23" s="2"/>
    </row>
    <row r="24" spans="1:8" ht="12.75">
      <c r="A24" s="2"/>
      <c r="B24" s="2"/>
      <c r="C24" s="2"/>
      <c r="D24" s="2"/>
      <c r="E24" s="2"/>
      <c r="F24" s="2"/>
      <c r="G24" s="2"/>
      <c r="H24" s="2"/>
    </row>
    <row r="25" spans="1:8" ht="12.75">
      <c r="A25" s="2"/>
      <c r="B25" s="2"/>
      <c r="C25" s="2"/>
      <c r="D25" s="2"/>
      <c r="E25" s="2"/>
      <c r="F25" s="2"/>
      <c r="G25" s="2"/>
      <c r="H25" s="2"/>
    </row>
    <row r="26" spans="1:8" ht="12.75">
      <c r="A26" s="2"/>
      <c r="B26" s="2"/>
      <c r="C26" s="2"/>
      <c r="D26" s="2"/>
      <c r="E26" s="2"/>
      <c r="F26" s="2"/>
      <c r="G26" s="2"/>
      <c r="H26" s="2"/>
    </row>
    <row r="27" spans="1:8" ht="12.75">
      <c r="A27" s="2"/>
      <c r="B27" s="2"/>
      <c r="C27" s="2"/>
      <c r="D27" s="2"/>
      <c r="E27" s="2"/>
      <c r="F27" s="2"/>
      <c r="G27" s="2"/>
      <c r="H27" s="2"/>
    </row>
    <row r="28" spans="1:8" ht="12.75">
      <c r="A28" s="2"/>
      <c r="B28" s="2"/>
      <c r="C28" s="2"/>
      <c r="D28" s="2"/>
      <c r="E28" s="2"/>
      <c r="F28" s="2"/>
      <c r="G28" s="2"/>
      <c r="H28" s="2"/>
    </row>
    <row r="29" spans="1:8" ht="12.75">
      <c r="A29" s="2"/>
      <c r="B29" s="2"/>
      <c r="C29" s="2"/>
      <c r="D29" s="2"/>
      <c r="E29" s="2"/>
      <c r="F29" s="2"/>
      <c r="G29" s="2"/>
      <c r="H29" s="2"/>
    </row>
    <row r="30" spans="1:8" ht="12.75">
      <c r="A30" s="2"/>
      <c r="B30" s="2"/>
      <c r="C30" s="2"/>
      <c r="D30" s="2"/>
      <c r="E30" s="2"/>
      <c r="F30" s="2"/>
      <c r="G30" s="2"/>
      <c r="H30" s="2"/>
    </row>
    <row r="31" spans="1:8" ht="12.75">
      <c r="A31" s="2"/>
      <c r="B31" s="2"/>
      <c r="C31" s="2"/>
      <c r="D31" s="2"/>
      <c r="E31" s="2"/>
      <c r="F31" s="2"/>
      <c r="G31" s="2"/>
      <c r="H31" s="2"/>
    </row>
    <row r="32" spans="1:8" ht="12.75">
      <c r="A32" s="2"/>
      <c r="B32" s="2"/>
      <c r="C32" s="2"/>
      <c r="D32" s="2"/>
      <c r="E32" s="2"/>
      <c r="F32" s="2"/>
      <c r="G32" s="2"/>
      <c r="H32" s="2"/>
    </row>
    <row r="33" spans="1:8" ht="12.75">
      <c r="A33" s="2"/>
      <c r="B33" s="2"/>
      <c r="C33" s="2"/>
      <c r="D33" s="2"/>
      <c r="E33" s="2"/>
      <c r="F33" s="2"/>
      <c r="G33" s="2"/>
      <c r="H33" s="2"/>
    </row>
    <row r="34" spans="1:8" ht="12.75">
      <c r="A34" s="2"/>
      <c r="B34" s="2"/>
      <c r="C34" s="2"/>
      <c r="D34" s="2"/>
      <c r="E34" s="2"/>
      <c r="F34" s="2"/>
      <c r="G34" s="2"/>
      <c r="H34" s="2"/>
    </row>
    <row r="35" spans="1:8" ht="12.75">
      <c r="A35" s="2"/>
      <c r="B35" s="2"/>
      <c r="C35" s="2"/>
      <c r="D35" s="2"/>
      <c r="E35" s="2"/>
      <c r="F35" s="2"/>
      <c r="G35" s="2"/>
      <c r="H35" s="2"/>
    </row>
    <row r="36" spans="1:8" ht="12.75">
      <c r="A36" s="2"/>
      <c r="B36" s="2"/>
      <c r="C36" s="2"/>
      <c r="D36" s="2"/>
      <c r="E36" s="2"/>
      <c r="F36" s="2"/>
      <c r="G36" s="2"/>
      <c r="H36" s="2"/>
    </row>
    <row r="37" spans="1:8" ht="12.75">
      <c r="A37" s="2"/>
      <c r="B37" s="2"/>
      <c r="C37" s="2"/>
      <c r="D37" s="2"/>
      <c r="E37" s="2"/>
      <c r="F37" s="2"/>
      <c r="G37" s="2"/>
      <c r="H37" s="2"/>
    </row>
    <row r="38" spans="1:8" ht="12.75">
      <c r="A38" s="2"/>
      <c r="B38" s="2"/>
      <c r="C38" s="2"/>
      <c r="D38" s="2"/>
      <c r="E38" s="2"/>
      <c r="F38" s="2"/>
      <c r="G38" s="2"/>
      <c r="H38" s="2"/>
    </row>
    <row r="39" spans="1:8" ht="12.75">
      <c r="A39" s="2"/>
      <c r="B39" s="2"/>
      <c r="C39" s="2"/>
      <c r="D39" s="2"/>
      <c r="E39" s="2"/>
      <c r="F39" s="2"/>
      <c r="G39" s="2"/>
      <c r="H39" s="2"/>
    </row>
    <row r="40" spans="1:8" ht="12.75">
      <c r="A40" s="2"/>
      <c r="B40" s="2"/>
      <c r="C40" s="2"/>
      <c r="D40" s="2"/>
      <c r="E40" s="2"/>
      <c r="F40" s="2"/>
      <c r="G40" s="2"/>
      <c r="H40" s="2"/>
    </row>
    <row r="41" spans="1:8" ht="12.75">
      <c r="A41" s="2"/>
      <c r="B41" s="2"/>
      <c r="C41" s="2"/>
      <c r="D41" s="2"/>
      <c r="E41" s="2"/>
      <c r="F41" s="2"/>
      <c r="G41" s="2"/>
      <c r="H41" s="2"/>
    </row>
    <row r="42" spans="1:8" ht="12.75">
      <c r="A42" s="2"/>
      <c r="B42" s="2"/>
      <c r="C42" s="2"/>
      <c r="D42" s="2"/>
      <c r="E42" s="2"/>
      <c r="F42" s="2"/>
      <c r="G42" s="2"/>
      <c r="H42" s="2"/>
    </row>
    <row r="43" spans="1:8" ht="12.75">
      <c r="A43" s="2"/>
      <c r="B43" s="2"/>
      <c r="C43" s="2"/>
      <c r="D43" s="2"/>
      <c r="E43" s="2"/>
      <c r="F43" s="2"/>
      <c r="G43" s="2"/>
      <c r="H43" s="2"/>
    </row>
    <row r="44" spans="1:8" ht="12.75">
      <c r="A44" s="2"/>
      <c r="B44" s="2"/>
      <c r="C44" s="2"/>
      <c r="D44" s="2"/>
      <c r="E44" s="2"/>
      <c r="F44" s="2"/>
      <c r="G44" s="2"/>
      <c r="H44" s="2"/>
    </row>
    <row r="45" spans="1:8" ht="12.75">
      <c r="A45" s="2"/>
      <c r="B45" s="2"/>
      <c r="C45" s="2"/>
      <c r="D45" s="2"/>
      <c r="E45" s="2"/>
      <c r="F45" s="2"/>
      <c r="G45" s="2"/>
      <c r="H45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Перемышль</dc:creator>
  <cp:keywords/>
  <dc:description/>
  <cp:lastModifiedBy>user</cp:lastModifiedBy>
  <cp:lastPrinted>2017-12-18T12:25:47Z</cp:lastPrinted>
  <dcterms:created xsi:type="dcterms:W3CDTF">2008-12-08T06:44:50Z</dcterms:created>
  <dcterms:modified xsi:type="dcterms:W3CDTF">2018-11-13T13:48:59Z</dcterms:modified>
  <cp:category/>
  <cp:version/>
  <cp:contentType/>
  <cp:contentStatus/>
</cp:coreProperties>
</file>