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<sst xmlns="http://schemas.openxmlformats.org/spreadsheetml/2006/main" count="54" uniqueCount="54">
  <si>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Налог на доходы физических лиц</t>
  </si>
  <si>
    <t>Единый сельскохозяйственный налог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</si>
  <si>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</si>
  <si>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</si>
  <si>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</si>
  <si>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ДОХОДЫ ВСЕГО</t>
  </si>
  <si>
    <t>НАЛОГОВЫЕ И НЕНАЛОГОВЫЕ ДОХОДЫ</t>
  </si>
  <si>
    <t>НАЛОГОВЫЕ ДОХОДЫ</t>
  </si>
  <si>
    <t>(рублей)</t>
  </si>
  <si>
    <t>Код бюжетной классификации Российской Федерации</t>
  </si>
  <si>
    <t>Наименование источника доходов</t>
  </si>
  <si>
    <t>Налоги на прибыль, доходы, всего, в том числе</t>
  </si>
  <si>
    <t>Налоги на товары (работы, услуги), реализуемые на территории Российской Федерации, в том числе</t>
  </si>
  <si>
    <t>Налоги на совокупный доход всего, в том числе</t>
  </si>
  <si>
    <t>Государственная пошлина</t>
  </si>
  <si>
    <t>Задолженность и пересчеты по отмененным налогам, сборам и иным обязательным платежам</t>
  </si>
  <si>
    <t xml:space="preserve">НЕНАЛОГОВЫЕ ДОХОДЫ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</si>
  <si>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</si>
  <si>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</si>
  <si>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</si>
  <si>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</si>
  <si>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</si>
  <si>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Налог, взимаемый в связи с применением патентной системы налогообложения</t>
  </si>
  <si>
    <t>Налог на прибыль организаций</t>
  </si>
  <si>
    <t>000 1 01 00000 00 0000 000</t>
  </si>
  <si>
    <t>000 1 00 00000 00 0000 000</t>
  </si>
  <si>
    <t>000 1 03 00000 00 0000 000</t>
  </si>
  <si>
    <t>000 1 03 02000 01 0000 110</t>
  </si>
  <si>
    <t>Налог на имущество организаций</t>
  </si>
  <si>
    <t>Налоги на имущество</t>
  </si>
  <si>
    <t>000 1 06 00000 00 0000 000</t>
  </si>
  <si>
    <t>000 1 05 00000 00 0000 000</t>
  </si>
  <si>
    <t>000 1 05 01000 00 0000 110</t>
  </si>
  <si>
    <t>000 1 05 03000 01 0000 110</t>
  </si>
  <si>
    <t>000 1 08 00000 00 0000 000</t>
  </si>
  <si>
    <t>000 1 09 00000 00 0000 000</t>
  </si>
  <si>
    <t>000 1 11 00000 00 0000 000</t>
  </si>
  <si>
    <t>000 1 12 00000 00 0000 000</t>
  </si>
  <si>
    <t>000 1 13 00000 00 0000 120</t>
  </si>
  <si>
    <t>000 1 14 00000 00 0000 000</t>
  </si>
  <si>
    <t>000 1 16 00000 00 0000 000</t>
  </si>
  <si>
    <t>000 1 17 00000 00 0000 000</t>
  </si>
  <si>
    <t>000 2 00 00000 00 0000 000</t>
  </si>
  <si>
    <t>Приложение № 3</t>
  </si>
  <si>
    <t>2025 год</t>
  </si>
  <si>
    <t>000 1 01 01000 00 0000 110</t>
  </si>
  <si>
    <t>Доходы от использования имущества, находящегося в государственной и муниципальной собственности</t>
  </si>
  <si>
    <t>000 1 01 02000 01 0000 110</t>
  </si>
  <si>
    <t>000 1 05 04000 02 0000 110</t>
  </si>
  <si>
    <t>000 1 06 02000 02 0000 110</t>
  </si>
  <si>
    <t>к решению Районного Собрания "О бюджете муниципального района "Перемышльский район" на 2024 год и на плановый период 2025 и 2026 годов"</t>
  </si>
  <si>
    <t xml:space="preserve"> от " ___ " __________  2023  № ____</t>
  </si>
  <si>
    <t>ПОСТУПЛЕНИЯ ДОХОДОВ БЮДЖЕТА МУНИЦИПАЛЬНОГО РАЙОНА "ПЕРЕМЫШЛЬСКИЙ РАЙОН" ПО КОДАМ КЛАССИФИКАЦИИ ДОХОДОВ БЮДЖЕТОВ БЮДЖЕТНОЙ СИСТЕМЫ РОССИЙСКОЙ ФЕДЕРАЦИИ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</si>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</sst>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36.25390625" style="0" customWidth="1"/>
    <col min="2" max="2" width="23.125" style="0" customWidth="1"/>
    <col min="3" max="3" width="13.75390625" style="0" customWidth="1"/>
    <col min="4" max="4" width="13.875" style="0" customWidth="1"/>
  </cols>
  <sheetData>
    <row r="1" spans="2:4" ht="12.75">
      <c r="B1" s="37"/>
      <c r="C1" s="49" t="s">
        <v>43</v>
      </c>
      <c r="D1" s="49"/>
    </row>
    <row r="2" spans="2:4" ht="34.5" customHeight="1">
      <c r="B2" s="50" t="s">
        <v>50</v>
      </c>
      <c r="C2" s="50"/>
      <c r="D2" s="50"/>
    </row>
    <row r="3" spans="2:4" ht="14.25" customHeight="1">
      <c r="B3" s="49" t="s">
        <v>51</v>
      </c>
      <c r="C3" s="49"/>
      <c r="D3" s="49"/>
    </row>
    <row r="4" spans="2:4" ht="11.25" customHeight="1">
      <c r="B4" s="36"/>
      <c r="C4" s="36"/>
      <c r="D4" s="36"/>
    </row>
    <row r="5" spans="1:4" ht="39" customHeight="1">
      <c r="A5" s="47" t="s">
        <v>52</v>
      </c>
      <c r="B5" s="47"/>
      <c r="C5" s="47"/>
      <c r="D5" s="48"/>
    </row>
    <row r="6" spans="1:4" ht="13.5" thickBot="1">
      <c r="A6" s="45"/>
      <c r="B6" s="46"/>
      <c r="C6" s="46"/>
      <c r="D6" s="13" t="s">
        <v>8</v>
      </c>
    </row>
    <row r="7" spans="1:4" ht="39" customHeight="1" thickBot="1">
      <c r="A7" s="17" t="s">
        <v>10</v>
      </c>
      <c r="B7" s="18" t="s">
        <v>9</v>
      </c>
      <c r="C7" s="28" t="s">
        <v>44</v>
      </c>
      <c r="D7" s="19" t="s">
        <v>53</v>
      </c>
    </row>
    <row r="8" spans="1:4" ht="18.75" customHeight="1">
      <c r="A8" s="15" t="s">
        <v>5</v>
      </c>
      <c r="B8" s="2"/>
      <c r="C8" s="41">
        <f>C9+C31</f>
        <v>689244726.3199999</v>
      </c>
      <c r="D8" s="42">
        <f>D9+D31</f>
        <v>686725525.48</v>
      </c>
    </row>
    <row r="9" spans="1:4" ht="15.75" customHeight="1">
      <c r="A9" s="16" t="s">
        <v>6</v>
      </c>
      <c r="B9" s="22" t="s">
        <v>25</v>
      </c>
      <c r="C9" s="29">
        <f>C10+C24</f>
        <v>282485326</v>
      </c>
      <c r="D9" s="4">
        <f>D10+D24</f>
        <v>291174923</v>
      </c>
    </row>
    <row r="10" spans="1:4" ht="17.25" customHeight="1">
      <c r="A10" s="16" t="s">
        <v>7</v>
      </c>
      <c r="B10" s="23"/>
      <c r="C10" s="29">
        <f>C11+C14+C16+C20+C22+C23</f>
        <v>264351551</v>
      </c>
      <c r="D10" s="4">
        <f>D11+D14+D16+D20+D22+D23</f>
        <v>273541148</v>
      </c>
    </row>
    <row r="11" spans="1:4" ht="25.5">
      <c r="A11" s="11" t="s">
        <v>11</v>
      </c>
      <c r="B11" s="22" t="s">
        <v>24</v>
      </c>
      <c r="C11" s="30">
        <f>C12+C13</f>
        <v>217280000</v>
      </c>
      <c r="D11" s="4">
        <f>D12+D13</f>
        <v>225828000</v>
      </c>
    </row>
    <row r="12" spans="1:4" ht="12.75">
      <c r="A12" s="38" t="s">
        <v>23</v>
      </c>
      <c r="B12" s="24" t="s">
        <v>45</v>
      </c>
      <c r="C12" s="21">
        <v>137000</v>
      </c>
      <c r="D12" s="12"/>
    </row>
    <row r="13" spans="1:4" ht="12.75">
      <c r="A13" s="1" t="s">
        <v>0</v>
      </c>
      <c r="B13" s="24" t="s">
        <v>47</v>
      </c>
      <c r="C13" s="31">
        <v>217143000</v>
      </c>
      <c r="D13" s="5">
        <v>225828000</v>
      </c>
    </row>
    <row r="14" spans="1:4" ht="51">
      <c r="A14" s="11" t="s">
        <v>12</v>
      </c>
      <c r="B14" s="22" t="s">
        <v>26</v>
      </c>
      <c r="C14" s="30">
        <f>C15</f>
        <v>22872551</v>
      </c>
      <c r="D14" s="4">
        <f>D15</f>
        <v>23360148</v>
      </c>
    </row>
    <row r="15" spans="1:4" ht="38.25">
      <c r="A15" s="9" t="s">
        <v>3</v>
      </c>
      <c r="B15" s="25" t="s">
        <v>27</v>
      </c>
      <c r="C15" s="5">
        <v>22872551</v>
      </c>
      <c r="D15" s="5">
        <v>23360148</v>
      </c>
    </row>
    <row r="16" spans="1:4" ht="25.5">
      <c r="A16" s="11" t="s">
        <v>13</v>
      </c>
      <c r="B16" s="22" t="s">
        <v>31</v>
      </c>
      <c r="C16" s="30">
        <f>C17+C18+C19</f>
        <v>16049000</v>
      </c>
      <c r="D16" s="4">
        <f>D17+D18+D19</f>
        <v>16203000</v>
      </c>
    </row>
    <row r="17" spans="1:4" ht="27.75" customHeight="1">
      <c r="A17" s="6" t="s">
        <v>4</v>
      </c>
      <c r="B17" s="24" t="s">
        <v>32</v>
      </c>
      <c r="C17" s="5">
        <v>15120000</v>
      </c>
      <c r="D17" s="5">
        <v>15271000</v>
      </c>
    </row>
    <row r="18" spans="1:4" ht="18" customHeight="1">
      <c r="A18" s="1" t="s">
        <v>1</v>
      </c>
      <c r="B18" s="25" t="s">
        <v>33</v>
      </c>
      <c r="C18" s="31">
        <v>234000</v>
      </c>
      <c r="D18" s="5">
        <v>237000</v>
      </c>
    </row>
    <row r="19" spans="1:4" ht="24.75" customHeight="1">
      <c r="A19" s="9" t="s">
        <v>22</v>
      </c>
      <c r="B19" s="24" t="s">
        <v>48</v>
      </c>
      <c r="C19" s="31">
        <v>695000</v>
      </c>
      <c r="D19" s="5">
        <v>695000</v>
      </c>
    </row>
    <row r="20" spans="1:4" ht="12.75">
      <c r="A20" s="11" t="s">
        <v>29</v>
      </c>
      <c r="B20" s="22" t="s">
        <v>30</v>
      </c>
      <c r="C20" s="4">
        <f>C21</f>
        <v>6000000</v>
      </c>
      <c r="D20" s="4">
        <f>D21</f>
        <v>6000000</v>
      </c>
    </row>
    <row r="21" spans="1:4" ht="12.75">
      <c r="A21" s="9" t="s">
        <v>28</v>
      </c>
      <c r="B21" s="24" t="s">
        <v>49</v>
      </c>
      <c r="C21" s="5">
        <v>6000000</v>
      </c>
      <c r="D21" s="5">
        <v>6000000</v>
      </c>
    </row>
    <row r="22" spans="1:4" ht="12.75">
      <c r="A22" s="8" t="s">
        <v>14</v>
      </c>
      <c r="B22" s="26" t="s">
        <v>34</v>
      </c>
      <c r="C22" s="32">
        <v>2150000</v>
      </c>
      <c r="D22" s="4">
        <v>2150000</v>
      </c>
    </row>
    <row r="23" spans="1:4" ht="38.25">
      <c r="A23" s="43" t="s">
        <v>15</v>
      </c>
      <c r="B23" s="22" t="s">
        <v>35</v>
      </c>
      <c r="C23" s="4"/>
      <c r="D23" s="5"/>
    </row>
    <row r="24" spans="1:4" ht="19.5" customHeight="1">
      <c r="A24" s="10" t="s">
        <v>16</v>
      </c>
      <c r="B24" s="22"/>
      <c r="C24" s="32">
        <f>C25+C26+C27+C28+C29+C30</f>
        <v>18133775</v>
      </c>
      <c r="D24" s="4">
        <f>D25+D26+D27+D28+D29+D30</f>
        <v>17633775</v>
      </c>
    </row>
    <row r="25" spans="1:4" ht="38.25">
      <c r="A25" s="44" t="s">
        <v>46</v>
      </c>
      <c r="B25" s="27" t="s">
        <v>36</v>
      </c>
      <c r="C25" s="34">
        <v>8551000</v>
      </c>
      <c r="D25" s="5">
        <v>8551000</v>
      </c>
    </row>
    <row r="26" spans="1:4" ht="25.5">
      <c r="A26" s="7" t="s">
        <v>17</v>
      </c>
      <c r="B26" s="24" t="s">
        <v>37</v>
      </c>
      <c r="C26" s="33">
        <v>450000</v>
      </c>
      <c r="D26" s="5">
        <v>450000</v>
      </c>
    </row>
    <row r="27" spans="1:4" ht="25.5">
      <c r="A27" s="7" t="s">
        <v>18</v>
      </c>
      <c r="B27" s="24" t="s">
        <v>38</v>
      </c>
      <c r="C27" s="34">
        <v>3822775</v>
      </c>
      <c r="D27" s="12">
        <v>3822775</v>
      </c>
    </row>
    <row r="28" spans="1:4" ht="25.5">
      <c r="A28" s="14" t="s">
        <v>19</v>
      </c>
      <c r="B28" s="24" t="s">
        <v>39</v>
      </c>
      <c r="C28" s="33">
        <v>4000000</v>
      </c>
      <c r="D28" s="12">
        <v>3500000</v>
      </c>
    </row>
    <row r="29" spans="1:4" ht="12.75">
      <c r="A29" s="20" t="s">
        <v>20</v>
      </c>
      <c r="B29" s="24" t="s">
        <v>40</v>
      </c>
      <c r="C29" s="34">
        <v>1200000</v>
      </c>
      <c r="D29" s="12">
        <v>1200000</v>
      </c>
    </row>
    <row r="30" spans="1:4" ht="12.75">
      <c r="A30" s="20" t="s">
        <v>21</v>
      </c>
      <c r="B30" s="24" t="s">
        <v>41</v>
      </c>
      <c r="C30" s="35">
        <v>110000</v>
      </c>
      <c r="D30" s="21">
        <v>110000</v>
      </c>
    </row>
    <row r="31" spans="1:4" ht="21" customHeight="1">
      <c r="A31" s="3" t="s">
        <v>2</v>
      </c>
      <c r="B31" s="22" t="s">
        <v>42</v>
      </c>
      <c r="C31" s="39">
        <v>406759400.32</v>
      </c>
      <c r="D31" s="40">
        <v>395550602.48</v>
      </c>
    </row>
  </sheetData>
  <sheetProtection/>
  <mergeCells count="5">
    <mergeCell ref="A6:C6"/>
    <mergeCell ref="A5:D5"/>
    <mergeCell ref="C1:D1"/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2022-12-14T07:18:36Z</cp:lastPrinted>
  <dcterms:created xsi:type="dcterms:W3CDTF">2009-10-06T12:35:03Z</dcterms:created>
  <dcterms:modified xsi:type="dcterms:W3CDTF">2023-11-10T14:49:36Z</dcterms:modified>
  <cp:category/>
  <cp:version/>
  <cp:contentType/>
  <cp:contentStatus/>
</cp:coreProperties>
</file>