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355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<sst xmlns="http://schemas.openxmlformats.org/spreadsheetml/2006/main" count="79" uniqueCount="79">
  <si>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(рублей)</t>
  </si>
  <si>
    <t>Наименование</t>
  </si>
  <si>
    <t>Межбюджетные трансферты - всего</t>
  </si>
  <si>
    <t>1.</t>
  </si>
  <si>
    <t>2.</t>
  </si>
  <si>
    <t>Субвенции бюджету муниципального района</t>
  </si>
  <si>
    <t>2.1.</t>
  </si>
  <si>
    <t>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</si>
  <si>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2.3.</t>
  </si>
  <si>
    <t xml:space="preserve">Субвенция на осуществление государственных полномочий по созданию административных комиссий в муниципальных районах в городских округах Калужской области </t>
  </si>
  <si>
    <t>2.4.</t>
  </si>
  <si>
    <t>Субвенция на формирование и содержание областных архивных фондов</t>
  </si>
  <si>
    <t>2.5.</t>
  </si>
  <si>
    <t>2.7.</t>
  </si>
  <si>
    <t>2.9.</t>
  </si>
  <si>
    <t>2.10.</t>
  </si>
  <si>
    <t>Субвенция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</t>
  </si>
  <si>
    <t>2.11.</t>
  </si>
  <si>
    <t>2.12.</t>
  </si>
  <si>
    <t>Субвенция на организацию исполнения полномочий по обеспечению предоставления гражданам мер социальной поддержки</t>
  </si>
  <si>
    <t>Субвенция на обеспечение социальных выплат, пособий, компенсаций детям и семьям с детьми</t>
  </si>
  <si>
    <t>Субвенция на предоставление гражданам субсидии на оплату жилого помещения и коммунальных услуг</t>
  </si>
  <si>
    <t>Субвенция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</si>
  <si>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Субвенция на осуществление полномочий по составлению (изменению) списков кандидатов в присяжные заседателя федеральных судов общей юрисдикции в Российской Федерации</t>
  </si>
  <si>
    <t>3.</t>
  </si>
  <si>
    <t>Субсидии бюджету муниципального района</t>
  </si>
  <si>
    <t>3.2.</t>
  </si>
  <si>
    <t>3.3.</t>
  </si>
  <si>
    <t>3.6.</t>
  </si>
  <si>
    <t>3.7.</t>
  </si>
  <si>
    <t>4.</t>
  </si>
  <si>
    <t>Иные межбюджетные трансферты бюджету муниципального района</t>
  </si>
  <si>
    <t xml:space="preserve">к решению Районного Собрания "О бюджете </t>
  </si>
  <si>
    <t>4.1.</t>
  </si>
  <si>
    <t>Субвенция на исполнение государственных полномочий на государственную регистрацию актов гражданского состояния</t>
  </si>
  <si>
    <t>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</si>
  <si>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</si>
  <si>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Субсидия на реализацию мероприятий по обеспечению жильем молодых семей</t>
  </si>
  <si>
    <t>Субсидия на улучшение жилищных условий граждан, проживающих на сельских территориях</t>
  </si>
  <si>
    <t>Дотации на выравнивание бюджетной обеспеченности муниципального района</t>
  </si>
  <si>
    <t>2.6.</t>
  </si>
  <si>
    <t>3.12.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</si>
  <si>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</si>
  <si>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3.1.</t>
  </si>
  <si>
    <t>2.2.</t>
  </si>
  <si>
    <t xml:space="preserve">муниципального района "Перемышльский район" </t>
  </si>
  <si>
    <t>4.2.</t>
  </si>
  <si>
    <t>Субсидия на госудаственную поддержку отрасли культуры (реализация мероприятий в части комплектования книжных фондов бибилиотек муниципальных образований)</t>
  </si>
  <si>
    <t>3.4.</t>
  </si>
  <si>
    <t>3.9.</t>
  </si>
  <si>
    <t>3.10.</t>
  </si>
  <si>
    <t>Приложение № 4</t>
  </si>
  <si>
    <t>3.13.</t>
  </si>
  <si>
    <t>Субвенция на осуществление государственного полномочия по осуществлению уведомительной регистрации территориальных соглашений и коллективных договоров</t>
  </si>
  <si>
    <t>4.3.</t>
  </si>
  <si>
    <t xml:space="preserve">Субсидии на проведение комплексных кадастровых работ </t>
  </si>
  <si>
    <t>Субсидия на выполнение кадастровых работ по устранению реестровых ошибок, выявленных при внесения в сведения Единого государственного реестра недвижимости описаний границ населенных пунктов и территориальных зон</t>
  </si>
  <si>
    <t>Субсидия на выполнение работ по внесению изменений в документы территорриального планирования и градостроительного зонирования, документацию по планировке территории</t>
  </si>
  <si>
    <t>3.5.</t>
  </si>
  <si>
    <t>3.8.</t>
  </si>
  <si>
    <t>3.11.</t>
  </si>
  <si>
    <t>3.14.</t>
  </si>
  <si>
    <t xml:space="preserve">Субвенция на оказание государственной социальной помощи отдельным категориям граждан, находящимся в трудной жизненной ситуации </t>
  </si>
  <si>
    <t>на 2024 год и на плановый период 2025 и 2026 годов"</t>
  </si>
  <si>
    <t xml:space="preserve"> от " __ " __________  2023г №____</t>
  </si>
  <si>
    <t>Межбюджетные трансферты, предоставляемые из областного бюджета бюджету муниципального района "Перемышльский район" на 2024 год</t>
  </si>
  <si>
    <t>Субсидия на  организацию отдыха и оздоровление детей</t>
  </si>
  <si>
    <t>Субсидия на  создание условий для осуществления присмотра и ухода за детьми в муниципальных дошкольных образовательных организациях</t>
  </si>
  <si>
    <t>Субсидия на реализацию федеральной целевой программы "Увековечение памяти погибших при защите Отечества на 2019-2024годы"</t>
  </si>
  <si>
    <t xml:space="preserve">Субсидия на реализацию мероприятий по строительству, техническому перевооружению, модернизации, реконструкции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 </t>
  </si>
  <si>
    <t>3.15.</t>
  </si>
  <si>
    <t>3.16.</t>
  </si>
  <si>
    <t>3.17.</t>
  </si>
  <si>
    <t>Иные межбюджетные трансферты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</si>
  <si>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Субвенция на выплату компенсации родительской платы за присмотр и уход за детьми, посещающими образовательные организации, находящихся на территории Калужской области и реализующие образовательную программу дошкольного образования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</si>
  <si>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</si>
  <si>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</si>
  <si>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финансовое обеспечение ежемесячных денежных выплат работникам муниципальных 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</si>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</sst>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7">
      <selection activeCell="B44" sqref="B44"/>
    </sheetView>
  </sheetViews>
  <sheetFormatPr defaultColWidth="9.00390625" defaultRowHeight="12.75"/>
  <cols>
    <col min="1" max="1" width="4.625" style="0" customWidth="1"/>
    <col min="2" max="2" width="66.375" style="0" customWidth="1"/>
    <col min="3" max="3" width="15.125" style="0" customWidth="1"/>
    <col min="4" max="4" width="11.375" style="0" customWidth="1"/>
    <col min="5" max="5" width="12.875" style="0" customWidth="1"/>
  </cols>
  <sheetData>
    <row r="1" spans="2:3" ht="12.75">
      <c r="B1" s="36" t="s">
        <v>51</v>
      </c>
      <c r="C1" s="36"/>
    </row>
    <row r="2" spans="2:3" ht="12.75">
      <c r="B2" s="36" t="s">
        <v>32</v>
      </c>
      <c r="C2" s="36"/>
    </row>
    <row r="3" spans="2:3" ht="12.75">
      <c r="B3" s="36" t="s">
        <v>45</v>
      </c>
      <c r="C3" s="36"/>
    </row>
    <row r="4" spans="2:3" ht="12.75">
      <c r="B4" s="37" t="s">
        <v>63</v>
      </c>
      <c r="C4" s="37"/>
    </row>
    <row r="5" spans="2:3" ht="12.75">
      <c r="B5" s="37" t="s">
        <v>64</v>
      </c>
      <c r="C5" s="37"/>
    </row>
    <row r="6" spans="2:3" ht="62.25" customHeight="1">
      <c r="B6" s="34" t="s">
        <v>65</v>
      </c>
      <c r="C6" s="35"/>
    </row>
    <row r="7" spans="2:3" ht="12.75">
      <c r="B7" s="1"/>
      <c r="C7" s="2" t="s">
        <v>0</v>
      </c>
    </row>
    <row r="8" spans="1:6" ht="15">
      <c r="A8" s="5"/>
      <c r="B8" s="3" t="s">
        <v>1</v>
      </c>
      <c r="C8" s="4">
        <v>2024</v>
      </c>
      <c r="D8" s="12"/>
      <c r="E8" s="12"/>
      <c r="F8" s="13"/>
    </row>
    <row r="9" spans="1:6" ht="21" customHeight="1">
      <c r="A9" s="5"/>
      <c r="B9" s="26" t="s">
        <v>2</v>
      </c>
      <c r="C9" s="24">
        <f>C10+C11+C23+C41</f>
        <v>488383641.83</v>
      </c>
      <c r="D9" s="14"/>
      <c r="E9" s="14"/>
      <c r="F9" s="13"/>
    </row>
    <row r="10" spans="1:6" ht="30">
      <c r="A10" s="18" t="s">
        <v>3</v>
      </c>
      <c r="B10" s="6" t="s">
        <v>39</v>
      </c>
      <c r="C10" s="17">
        <v>28266013</v>
      </c>
      <c r="D10" s="15"/>
      <c r="E10" s="15"/>
      <c r="F10" s="13"/>
    </row>
    <row r="11" spans="1:6" ht="21" customHeight="1">
      <c r="A11" s="19" t="s">
        <v>4</v>
      </c>
      <c r="B11" s="28" t="s">
        <v>25</v>
      </c>
      <c r="C11" s="24">
        <f>C12+C13+C14+C15+C16+C17+C18+C19+C20+C21+C22</f>
        <v>18526262.83</v>
      </c>
      <c r="D11" s="15"/>
      <c r="E11" s="15"/>
      <c r="F11" s="13"/>
    </row>
    <row r="12" spans="1:6" ht="15">
      <c r="A12" s="20" t="s">
        <v>6</v>
      </c>
      <c r="B12" s="10" t="s">
        <v>66</v>
      </c>
      <c r="C12" s="17">
        <v>653291</v>
      </c>
      <c r="D12" s="15"/>
      <c r="E12" s="15"/>
      <c r="F12" s="13"/>
    </row>
    <row r="13" spans="1:6" ht="33.75" customHeight="1">
      <c r="A13" s="21" t="s">
        <v>44</v>
      </c>
      <c r="B13" s="11" t="s">
        <v>67</v>
      </c>
      <c r="C13" s="17">
        <v>4499980</v>
      </c>
      <c r="D13" s="15"/>
      <c r="E13" s="15"/>
      <c r="F13" s="13"/>
    </row>
    <row r="14" spans="1:6" ht="45">
      <c r="A14" s="21" t="s">
        <v>8</v>
      </c>
      <c r="B14" s="11" t="s">
        <v>42</v>
      </c>
      <c r="C14" s="17">
        <v>7004282</v>
      </c>
      <c r="D14" s="15"/>
      <c r="E14" s="15"/>
      <c r="F14" s="13"/>
    </row>
    <row r="15" spans="1:6" ht="15">
      <c r="A15" s="21" t="s">
        <v>10</v>
      </c>
      <c r="B15" s="10" t="s">
        <v>55</v>
      </c>
      <c r="C15" s="17">
        <v>822042</v>
      </c>
      <c r="D15" s="15"/>
      <c r="E15" s="15"/>
      <c r="F15" s="13"/>
    </row>
    <row r="16" spans="1:6" ht="30">
      <c r="A16" s="21" t="s">
        <v>12</v>
      </c>
      <c r="B16" s="10" t="s">
        <v>38</v>
      </c>
      <c r="C16" s="17">
        <v>0</v>
      </c>
      <c r="D16" s="15"/>
      <c r="E16" s="15"/>
      <c r="F16" s="13"/>
    </row>
    <row r="17" spans="1:6" ht="45">
      <c r="A17" s="21" t="s">
        <v>40</v>
      </c>
      <c r="B17" s="10" t="s">
        <v>47</v>
      </c>
      <c r="C17" s="17">
        <v>110432</v>
      </c>
      <c r="D17" s="15"/>
      <c r="E17" s="15"/>
      <c r="F17" s="13"/>
    </row>
    <row r="18" spans="1:6" ht="45">
      <c r="A18" s="21" t="s">
        <v>13</v>
      </c>
      <c r="B18" s="33" t="s">
        <v>68</v>
      </c>
      <c r="C18" s="17">
        <v>457486</v>
      </c>
      <c r="D18" s="15"/>
      <c r="E18" s="15"/>
      <c r="F18" s="13"/>
    </row>
    <row r="19" spans="1:6" ht="119.25" customHeight="1">
      <c r="A19" s="21" t="s">
        <v>14</v>
      </c>
      <c r="B19" s="10" t="s">
        <v>69</v>
      </c>
      <c r="C19" s="17">
        <v>3414308</v>
      </c>
      <c r="D19" s="15"/>
      <c r="E19" s="15"/>
      <c r="F19" s="13"/>
    </row>
    <row r="20" spans="1:6" ht="60">
      <c r="A20" s="21" t="s">
        <v>15</v>
      </c>
      <c r="B20" s="10" t="s">
        <v>56</v>
      </c>
      <c r="C20" s="17">
        <v>37636</v>
      </c>
      <c r="D20" s="15"/>
      <c r="E20" s="15"/>
      <c r="F20" s="13"/>
    </row>
    <row r="21" spans="1:6" ht="30">
      <c r="A21" s="21" t="s">
        <v>17</v>
      </c>
      <c r="B21" s="10" t="s">
        <v>37</v>
      </c>
      <c r="C21" s="17">
        <v>758865.83</v>
      </c>
      <c r="D21" s="15"/>
      <c r="E21" s="15"/>
      <c r="F21" s="13"/>
    </row>
    <row r="22" spans="1:6" ht="45">
      <c r="A22" s="21" t="s">
        <v>18</v>
      </c>
      <c r="B22" s="10" t="s">
        <v>57</v>
      </c>
      <c r="C22" s="17">
        <v>767940</v>
      </c>
      <c r="D22" s="15"/>
      <c r="E22" s="15"/>
      <c r="F22" s="13"/>
    </row>
    <row r="23" spans="1:6" ht="22.5" customHeight="1">
      <c r="A23" s="19" t="s">
        <v>24</v>
      </c>
      <c r="B23" s="27" t="s">
        <v>5</v>
      </c>
      <c r="C23" s="24">
        <f>C24+C25+C26+C27+C28+C29+C30+C31+C32+C33+C34+C35+C36+C37+C38+C39+C40</f>
        <v>338550823</v>
      </c>
      <c r="D23" s="13"/>
      <c r="E23" s="13"/>
      <c r="F23" s="13"/>
    </row>
    <row r="24" spans="1:6" ht="43.5" customHeight="1">
      <c r="A24" s="20" t="s">
        <v>43</v>
      </c>
      <c r="B24" s="7" t="s">
        <v>7</v>
      </c>
      <c r="C24" s="17">
        <v>52726156</v>
      </c>
      <c r="D24" s="16"/>
      <c r="E24" s="16"/>
      <c r="F24" s="13"/>
    </row>
    <row r="25" spans="1:6" ht="45">
      <c r="A25" s="21" t="s">
        <v>26</v>
      </c>
      <c r="B25" s="8" t="s">
        <v>9</v>
      </c>
      <c r="C25" s="17">
        <v>93062</v>
      </c>
      <c r="D25" s="16"/>
      <c r="E25" s="16"/>
      <c r="F25" s="13"/>
    </row>
    <row r="26" spans="1:6" ht="18" customHeight="1">
      <c r="A26" s="21" t="s">
        <v>27</v>
      </c>
      <c r="B26" s="8" t="s">
        <v>11</v>
      </c>
      <c r="C26" s="17">
        <v>1211158</v>
      </c>
      <c r="D26" s="16"/>
      <c r="E26" s="16"/>
      <c r="F26" s="13"/>
    </row>
    <row r="27" spans="1:6" ht="30">
      <c r="A27" s="21" t="s">
        <v>48</v>
      </c>
      <c r="B27" s="8" t="s">
        <v>34</v>
      </c>
      <c r="C27" s="17">
        <v>316904</v>
      </c>
      <c r="D27" s="16"/>
      <c r="E27" s="16"/>
      <c r="F27" s="13"/>
    </row>
    <row r="28" spans="1:6" ht="63.75" customHeight="1">
      <c r="A28" s="21" t="s">
        <v>58</v>
      </c>
      <c r="B28" s="8" t="s">
        <v>77</v>
      </c>
      <c r="C28" s="17">
        <v>512077</v>
      </c>
      <c r="D28" s="16"/>
      <c r="E28" s="16"/>
      <c r="F28" s="13"/>
    </row>
    <row r="29" spans="1:6" ht="60">
      <c r="A29" s="21" t="s">
        <v>28</v>
      </c>
      <c r="B29" s="9" t="s">
        <v>74</v>
      </c>
      <c r="C29" s="17">
        <v>261715</v>
      </c>
      <c r="D29" s="16"/>
      <c r="E29" s="16"/>
      <c r="F29" s="13"/>
    </row>
    <row r="30" spans="1:6" ht="171" customHeight="1">
      <c r="A30" s="21" t="s">
        <v>29</v>
      </c>
      <c r="B30" s="25" t="s">
        <v>35</v>
      </c>
      <c r="C30" s="17">
        <v>173847208</v>
      </c>
      <c r="D30" s="16"/>
      <c r="E30" s="16"/>
      <c r="F30" s="13"/>
    </row>
    <row r="31" spans="1:6" ht="96" customHeight="1">
      <c r="A31" s="21" t="s">
        <v>59</v>
      </c>
      <c r="B31" s="9" t="s">
        <v>75</v>
      </c>
      <c r="C31" s="17">
        <v>29268349</v>
      </c>
      <c r="D31" s="16"/>
      <c r="E31" s="16"/>
      <c r="F31" s="13"/>
    </row>
    <row r="32" spans="1:6" ht="60" customHeight="1">
      <c r="A32" s="21" t="s">
        <v>49</v>
      </c>
      <c r="B32" s="8" t="s">
        <v>16</v>
      </c>
      <c r="C32" s="17">
        <v>54064</v>
      </c>
      <c r="D32" s="16"/>
      <c r="E32" s="16"/>
      <c r="F32" s="13"/>
    </row>
    <row r="33" spans="1:6" ht="33.75" customHeight="1">
      <c r="A33" s="21" t="s">
        <v>50</v>
      </c>
      <c r="B33" s="8" t="s">
        <v>62</v>
      </c>
      <c r="C33" s="17">
        <v>8553081</v>
      </c>
      <c r="D33" s="16"/>
      <c r="E33" s="16"/>
      <c r="F33" s="13"/>
    </row>
    <row r="34" spans="1:6" ht="30.75" customHeight="1">
      <c r="A34" s="21" t="s">
        <v>60</v>
      </c>
      <c r="B34" s="8" t="s">
        <v>19</v>
      </c>
      <c r="C34" s="17">
        <v>8332535</v>
      </c>
      <c r="D34" s="16"/>
      <c r="E34" s="16"/>
      <c r="F34" s="13"/>
    </row>
    <row r="35" spans="1:6" ht="30">
      <c r="A35" s="21" t="s">
        <v>41</v>
      </c>
      <c r="B35" s="8" t="s">
        <v>20</v>
      </c>
      <c r="C35" s="17">
        <v>14142710</v>
      </c>
      <c r="D35" s="16"/>
      <c r="E35" s="16"/>
      <c r="F35" s="13"/>
    </row>
    <row r="36" spans="1:6" ht="30">
      <c r="A36" s="21" t="s">
        <v>52</v>
      </c>
      <c r="B36" s="8" t="s">
        <v>21</v>
      </c>
      <c r="C36" s="17">
        <v>637761</v>
      </c>
      <c r="D36" s="16"/>
      <c r="E36" s="16"/>
      <c r="F36" s="13"/>
    </row>
    <row r="37" spans="1:6" ht="45">
      <c r="A37" s="22" t="s">
        <v>61</v>
      </c>
      <c r="B37" s="9" t="s">
        <v>22</v>
      </c>
      <c r="C37" s="17">
        <v>48108261</v>
      </c>
      <c r="D37" s="16"/>
      <c r="E37" s="16"/>
      <c r="F37" s="13"/>
    </row>
    <row r="38" spans="1:6" ht="45.75" customHeight="1">
      <c r="A38" s="23" t="s">
        <v>70</v>
      </c>
      <c r="B38" s="9" t="s">
        <v>23</v>
      </c>
      <c r="C38" s="17">
        <v>636</v>
      </c>
      <c r="D38" s="16"/>
      <c r="E38" s="16"/>
      <c r="F38" s="13"/>
    </row>
    <row r="39" spans="1:6" ht="30">
      <c r="A39" s="23" t="s">
        <v>71</v>
      </c>
      <c r="B39" s="9" t="s">
        <v>76</v>
      </c>
      <c r="C39" s="17">
        <v>470934</v>
      </c>
      <c r="D39" s="16"/>
      <c r="E39" s="16"/>
      <c r="F39" s="13"/>
    </row>
    <row r="40" spans="1:6" ht="45">
      <c r="A40" s="23" t="s">
        <v>72</v>
      </c>
      <c r="B40" s="9" t="s">
        <v>53</v>
      </c>
      <c r="C40" s="17">
        <v>14212</v>
      </c>
      <c r="D40" s="16"/>
      <c r="E40" s="16"/>
      <c r="F40" s="13"/>
    </row>
    <row r="41" spans="1:6" ht="31.5">
      <c r="A41" s="19" t="s">
        <v>30</v>
      </c>
      <c r="B41" s="29" t="s">
        <v>31</v>
      </c>
      <c r="C41" s="32">
        <f>C42+C43+C44</f>
        <v>103040543</v>
      </c>
      <c r="D41" s="13"/>
      <c r="E41" s="13"/>
      <c r="F41" s="13"/>
    </row>
    <row r="42" spans="1:6" ht="45">
      <c r="A42" s="23" t="s">
        <v>33</v>
      </c>
      <c r="B42" s="11" t="s">
        <v>36</v>
      </c>
      <c r="C42" s="17">
        <v>92908000</v>
      </c>
      <c r="D42" s="16"/>
      <c r="E42" s="16"/>
      <c r="F42" s="13"/>
    </row>
    <row r="43" spans="1:6" ht="90" customHeight="1">
      <c r="A43" s="23" t="s">
        <v>46</v>
      </c>
      <c r="B43" s="30" t="s">
        <v>78</v>
      </c>
      <c r="C43" s="31">
        <v>8515080</v>
      </c>
      <c r="D43" s="13"/>
      <c r="E43" s="13"/>
      <c r="F43" s="13"/>
    </row>
    <row r="44" spans="1:6" ht="62.25" customHeight="1">
      <c r="A44" s="23" t="s">
        <v>54</v>
      </c>
      <c r="B44" s="30" t="s">
        <v>73</v>
      </c>
      <c r="C44" s="31">
        <v>1617463</v>
      </c>
      <c r="D44" s="13"/>
      <c r="E44" s="13"/>
      <c r="F44" s="13"/>
    </row>
    <row r="45" spans="4:6" ht="12.75">
      <c r="D45" s="13"/>
      <c r="E45" s="13"/>
      <c r="F45" s="13"/>
    </row>
    <row r="46" spans="4:6" ht="12.75">
      <c r="D46" s="13"/>
      <c r="E46" s="13"/>
      <c r="F46" s="13"/>
    </row>
    <row r="47" spans="4:6" ht="12.75">
      <c r="D47" s="13"/>
      <c r="E47" s="13"/>
      <c r="F47" s="13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</sheetData>
  <sheetProtection/>
  <mergeCells count="6">
    <mergeCell ref="B6:C6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2023-11-21T13:18:19Z</cp:lastPrinted>
  <dcterms:created xsi:type="dcterms:W3CDTF">2018-11-02T05:03:27Z</dcterms:created>
  <dcterms:modified xsi:type="dcterms:W3CDTF">2023-11-21T13:18:28Z</dcterms:modified>
  <cp:category/>
  <cp:version/>
  <cp:contentType/>
  <cp:contentStatus/>
</cp:coreProperties>
</file>