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<sst xmlns="http://schemas.openxmlformats.org/spreadsheetml/2006/main" count="33" uniqueCount="33">
  <si>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Межбюджетные трансферты,</t>
  </si>
  <si>
    <t>Итого</t>
  </si>
  <si>
    <t xml:space="preserve"> Ахлебинино</t>
  </si>
  <si>
    <t xml:space="preserve"> Борищево</t>
  </si>
  <si>
    <t xml:space="preserve"> Горки</t>
  </si>
  <si>
    <t xml:space="preserve"> Гремячево</t>
  </si>
  <si>
    <t>Наименование поселения</t>
  </si>
  <si>
    <t>На обеспечение жителей поселений условиями организации культуры</t>
  </si>
  <si>
    <t>На обеспечение условий на территории поселения физической культуры и массового спорта</t>
  </si>
  <si>
    <t>На владение пользование и распоряжение имуществом, находящимся в муниципальной собственности</t>
  </si>
  <si>
    <t>На организацию размещения заказов</t>
  </si>
  <si>
    <t xml:space="preserve"> Григоровское</t>
  </si>
  <si>
    <t xml:space="preserve"> Ильинское</t>
  </si>
  <si>
    <t xml:space="preserve"> Большие Козлы</t>
  </si>
  <si>
    <t xml:space="preserve"> Корекозево</t>
  </si>
  <si>
    <t xml:space="preserve"> Макарово</t>
  </si>
  <si>
    <t xml:space="preserve"> Песочня</t>
  </si>
  <si>
    <t xml:space="preserve"> Покровское</t>
  </si>
  <si>
    <t xml:space="preserve"> Погореловка</t>
  </si>
  <si>
    <t xml:space="preserve"> Сильково</t>
  </si>
  <si>
    <t xml:space="preserve"> Хотисино</t>
  </si>
  <si>
    <t xml:space="preserve"> Перемышль</t>
  </si>
  <si>
    <t>На формирование, исполнение бюджета поселения и контроль за исполнением бюджета в части ведения бюджетного учета</t>
  </si>
  <si>
    <t xml:space="preserve"> Калужская опытная с/х станция</t>
  </si>
  <si>
    <t>итого</t>
  </si>
  <si>
    <t>рублей</t>
  </si>
  <si>
    <t>Приложение № 6</t>
  </si>
  <si>
    <t>На обеспечение внешнего контроля бюджетов сельских поселений</t>
  </si>
  <si>
    <t>На юридическое обеспечение сельских поселений</t>
  </si>
  <si>
    <t>На информационное обеспечение сельских поселений</t>
  </si>
  <si>
    <t>к решению Районного Собрания "О бюджете муниципального района на 2024 год и на плановый период 2025 и 2026 годов"</t>
  </si>
  <si>
    <t xml:space="preserve"> от " __ " __________  2023 г.№ ___</t>
  </si>
  <si>
    <t xml:space="preserve">выделяемые из бюджетов сельских поселений, входящих в состав муниципального района "Перемышльский район" в 2024 году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</si>
</sst>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3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9" fontId="0" fillId="0" borderId="0" xfId="0" applyNumberFormat="1" applyAlignment="1">
      <alignment/>
    </xf>
    <xf numFmtId="0" fontId="1" fillId="0" borderId="11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4">
      <selection activeCell="M7" sqref="M7"/>
    </sheetView>
  </sheetViews>
  <sheetFormatPr defaultColWidth="9.00390625" defaultRowHeight="12.75"/>
  <cols>
    <col min="1" max="1" width="20.25390625" style="0" customWidth="1"/>
    <col min="2" max="2" width="12.25390625" style="0" customWidth="1"/>
    <col min="3" max="3" width="12.375" style="0" customWidth="1"/>
    <col min="4" max="4" width="15.375" style="0" customWidth="1"/>
    <col min="5" max="5" width="11.25390625" style="0" customWidth="1"/>
    <col min="6" max="6" width="12.875" style="0" customWidth="1"/>
    <col min="7" max="8" width="11.25390625" style="0" customWidth="1"/>
    <col min="9" max="9" width="11.125" style="0" customWidth="1"/>
    <col min="10" max="10" width="13.375" style="0" customWidth="1"/>
  </cols>
  <sheetData>
    <row r="1" spans="7:10" ht="12.75">
      <c r="G1" s="3"/>
      <c r="H1" s="11" t="s">
        <v>26</v>
      </c>
      <c r="I1" s="11"/>
      <c r="J1" s="11"/>
    </row>
    <row r="2" spans="7:10" ht="33" customHeight="1">
      <c r="G2" s="12" t="s">
        <v>30</v>
      </c>
      <c r="H2" s="12"/>
      <c r="I2" s="12"/>
      <c r="J2" s="12"/>
    </row>
    <row r="3" spans="7:10" ht="12.75">
      <c r="G3" s="11" t="s">
        <v>31</v>
      </c>
      <c r="H3" s="11"/>
      <c r="I3" s="11"/>
      <c r="J3" s="11"/>
    </row>
    <row r="4" spans="1:10" ht="12.75">
      <c r="A4" s="4"/>
      <c r="B4" s="4"/>
      <c r="C4" s="13" t="s">
        <v>0</v>
      </c>
      <c r="D4" s="13"/>
      <c r="E4" s="13"/>
      <c r="F4" s="13"/>
      <c r="G4" s="4"/>
      <c r="H4" s="4"/>
      <c r="I4" s="4"/>
      <c r="J4" s="4"/>
    </row>
    <row r="5" spans="1:10" ht="27.75" customHeight="1">
      <c r="A5" s="10" t="s">
        <v>32</v>
      </c>
      <c r="B5" s="10"/>
      <c r="C5" s="10"/>
      <c r="D5" s="10"/>
      <c r="E5" s="10"/>
      <c r="F5" s="10"/>
      <c r="G5" s="10"/>
      <c r="H5" s="10"/>
      <c r="I5" s="10"/>
      <c r="J5" s="10"/>
    </row>
    <row r="6" ht="12.75">
      <c r="J6" t="s">
        <v>25</v>
      </c>
    </row>
    <row r="7" spans="1:10" ht="90.75" customHeight="1">
      <c r="A7" s="2" t="s">
        <v>6</v>
      </c>
      <c r="B7" s="7" t="s">
        <v>7</v>
      </c>
      <c r="C7" s="7" t="s">
        <v>8</v>
      </c>
      <c r="D7" s="7" t="s">
        <v>22</v>
      </c>
      <c r="E7" s="7" t="s">
        <v>27</v>
      </c>
      <c r="F7" s="7" t="s">
        <v>9</v>
      </c>
      <c r="G7" s="7" t="s">
        <v>10</v>
      </c>
      <c r="H7" s="7" t="s">
        <v>28</v>
      </c>
      <c r="I7" s="7" t="s">
        <v>29</v>
      </c>
      <c r="J7" s="7" t="s">
        <v>24</v>
      </c>
    </row>
    <row r="8" spans="1:10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/>
      <c r="J8" s="7">
        <v>9</v>
      </c>
    </row>
    <row r="9" spans="1:10" ht="12.75">
      <c r="A9" s="1" t="s">
        <v>2</v>
      </c>
      <c r="B9" s="8">
        <v>682354</v>
      </c>
      <c r="C9" s="8"/>
      <c r="D9" s="8">
        <v>169032</v>
      </c>
      <c r="E9" s="8">
        <v>1000</v>
      </c>
      <c r="F9" s="8">
        <v>34599</v>
      </c>
      <c r="G9" s="8">
        <v>34599</v>
      </c>
      <c r="H9" s="8">
        <v>44985</v>
      </c>
      <c r="I9" s="8">
        <v>26977</v>
      </c>
      <c r="J9" s="8">
        <f>B9+C9+D9+E9+F9+G9+H9+I9</f>
        <v>993546</v>
      </c>
    </row>
    <row r="10" spans="1:10" ht="12.75">
      <c r="A10" s="1" t="s">
        <v>3</v>
      </c>
      <c r="B10" s="8"/>
      <c r="C10" s="8"/>
      <c r="D10" s="8">
        <v>169032</v>
      </c>
      <c r="E10" s="8">
        <v>1000</v>
      </c>
      <c r="F10" s="8">
        <v>34599</v>
      </c>
      <c r="G10" s="8">
        <v>34599</v>
      </c>
      <c r="H10" s="8">
        <v>44985</v>
      </c>
      <c r="I10" s="8">
        <v>26977</v>
      </c>
      <c r="J10" s="8">
        <f aca="true" t="shared" si="0" ref="J10:J24">B10+C10+D10+E10+F10+G10+H10+I10</f>
        <v>311192</v>
      </c>
    </row>
    <row r="11" spans="1:10" ht="12.75">
      <c r="A11" s="1" t="s">
        <v>4</v>
      </c>
      <c r="B11" s="8">
        <v>1288946</v>
      </c>
      <c r="C11" s="8"/>
      <c r="D11" s="8">
        <v>169032</v>
      </c>
      <c r="E11" s="8">
        <v>1000</v>
      </c>
      <c r="F11" s="8">
        <v>34599</v>
      </c>
      <c r="G11" s="8">
        <v>34599</v>
      </c>
      <c r="H11" s="8">
        <v>44985</v>
      </c>
      <c r="I11" s="8">
        <v>26977</v>
      </c>
      <c r="J11" s="8">
        <f t="shared" si="0"/>
        <v>1600138</v>
      </c>
    </row>
    <row r="12" spans="1:10" ht="12.75">
      <c r="A12" s="1" t="s">
        <v>5</v>
      </c>
      <c r="B12" s="8"/>
      <c r="C12" s="8"/>
      <c r="D12" s="8">
        <v>169032</v>
      </c>
      <c r="E12" s="8">
        <v>1000</v>
      </c>
      <c r="F12" s="8">
        <v>34599</v>
      </c>
      <c r="G12" s="8">
        <v>34599</v>
      </c>
      <c r="H12" s="8">
        <v>44985</v>
      </c>
      <c r="I12" s="8">
        <v>26977</v>
      </c>
      <c r="J12" s="8">
        <f t="shared" si="0"/>
        <v>311192</v>
      </c>
    </row>
    <row r="13" spans="1:10" ht="12.75">
      <c r="A13" s="1" t="s">
        <v>11</v>
      </c>
      <c r="B13" s="8"/>
      <c r="C13" s="8"/>
      <c r="D13" s="8">
        <v>169032</v>
      </c>
      <c r="E13" s="8">
        <v>1000</v>
      </c>
      <c r="F13" s="8">
        <v>34599</v>
      </c>
      <c r="G13" s="8">
        <v>34599</v>
      </c>
      <c r="H13" s="8">
        <v>44985</v>
      </c>
      <c r="I13" s="8">
        <v>26977</v>
      </c>
      <c r="J13" s="8">
        <f t="shared" si="0"/>
        <v>311192</v>
      </c>
    </row>
    <row r="14" spans="1:10" ht="12.75">
      <c r="A14" s="1" t="s">
        <v>12</v>
      </c>
      <c r="B14" s="8">
        <v>206446</v>
      </c>
      <c r="C14" s="8"/>
      <c r="D14" s="8">
        <v>169032</v>
      </c>
      <c r="E14" s="8">
        <v>1000</v>
      </c>
      <c r="F14" s="8">
        <v>34599</v>
      </c>
      <c r="G14" s="8">
        <v>34599</v>
      </c>
      <c r="H14" s="8">
        <v>44985</v>
      </c>
      <c r="I14" s="8">
        <v>26977</v>
      </c>
      <c r="J14" s="8">
        <f t="shared" si="0"/>
        <v>517638</v>
      </c>
    </row>
    <row r="15" spans="1:10" ht="12.75">
      <c r="A15" s="1" t="s">
        <v>13</v>
      </c>
      <c r="B15" s="8">
        <v>2394652</v>
      </c>
      <c r="C15" s="8"/>
      <c r="D15" s="8">
        <v>169032</v>
      </c>
      <c r="E15" s="8">
        <v>1000</v>
      </c>
      <c r="F15" s="8">
        <v>34599</v>
      </c>
      <c r="G15" s="8">
        <v>34599</v>
      </c>
      <c r="H15" s="8">
        <v>44985</v>
      </c>
      <c r="I15" s="8">
        <v>26977</v>
      </c>
      <c r="J15" s="8">
        <f t="shared" si="0"/>
        <v>2705844</v>
      </c>
    </row>
    <row r="16" spans="1:10" ht="24.75" customHeight="1">
      <c r="A16" s="5" t="s">
        <v>23</v>
      </c>
      <c r="B16" s="8">
        <v>1132163</v>
      </c>
      <c r="C16" s="8">
        <v>2029406</v>
      </c>
      <c r="D16" s="8">
        <v>169032</v>
      </c>
      <c r="E16" s="8">
        <v>1000</v>
      </c>
      <c r="F16" s="8">
        <v>34599</v>
      </c>
      <c r="G16" s="8">
        <v>34599</v>
      </c>
      <c r="H16" s="8">
        <v>44985</v>
      </c>
      <c r="I16" s="8">
        <v>26977</v>
      </c>
      <c r="J16" s="8">
        <f t="shared" si="0"/>
        <v>3472761</v>
      </c>
    </row>
    <row r="17" spans="1:10" ht="12.75">
      <c r="A17" s="1" t="s">
        <v>14</v>
      </c>
      <c r="B17" s="8">
        <v>2220324</v>
      </c>
      <c r="C17" s="8"/>
      <c r="D17" s="8">
        <v>169032</v>
      </c>
      <c r="E17" s="8">
        <v>1000</v>
      </c>
      <c r="F17" s="8">
        <v>34599</v>
      </c>
      <c r="G17" s="8">
        <v>34599</v>
      </c>
      <c r="H17" s="8">
        <v>44985</v>
      </c>
      <c r="I17" s="8">
        <v>26977</v>
      </c>
      <c r="J17" s="8">
        <f t="shared" si="0"/>
        <v>2531516</v>
      </c>
    </row>
    <row r="18" spans="1:10" ht="12.75">
      <c r="A18" s="1" t="s">
        <v>15</v>
      </c>
      <c r="B18" s="8">
        <v>468470</v>
      </c>
      <c r="C18" s="8"/>
      <c r="D18" s="8">
        <v>169032</v>
      </c>
      <c r="E18" s="8">
        <v>1000</v>
      </c>
      <c r="F18" s="8">
        <v>34599</v>
      </c>
      <c r="G18" s="8">
        <v>34599</v>
      </c>
      <c r="H18" s="8">
        <v>44985</v>
      </c>
      <c r="I18" s="8">
        <v>26977</v>
      </c>
      <c r="J18" s="8">
        <f t="shared" si="0"/>
        <v>779662</v>
      </c>
    </row>
    <row r="19" spans="1:10" ht="12.75">
      <c r="A19" s="1" t="s">
        <v>16</v>
      </c>
      <c r="B19" s="8">
        <v>251106</v>
      </c>
      <c r="C19" s="8"/>
      <c r="D19" s="8">
        <v>169032</v>
      </c>
      <c r="E19" s="8">
        <v>1000</v>
      </c>
      <c r="F19" s="8">
        <v>34599</v>
      </c>
      <c r="G19" s="8">
        <v>34599</v>
      </c>
      <c r="H19" s="8">
        <v>44985</v>
      </c>
      <c r="I19" s="8">
        <v>26977</v>
      </c>
      <c r="J19" s="8">
        <f t="shared" si="0"/>
        <v>562298</v>
      </c>
    </row>
    <row r="20" spans="1:11" ht="12.75">
      <c r="A20" s="1" t="s">
        <v>21</v>
      </c>
      <c r="B20" s="8">
        <v>6115668</v>
      </c>
      <c r="C20" s="8"/>
      <c r="D20" s="8">
        <v>169032</v>
      </c>
      <c r="E20" s="8">
        <v>1000</v>
      </c>
      <c r="F20" s="8">
        <v>34599</v>
      </c>
      <c r="G20" s="8">
        <v>34599</v>
      </c>
      <c r="H20" s="8">
        <v>44985</v>
      </c>
      <c r="I20" s="8">
        <v>26977</v>
      </c>
      <c r="J20" s="8">
        <f t="shared" si="0"/>
        <v>6426860</v>
      </c>
      <c r="K20" s="6"/>
    </row>
    <row r="21" spans="1:10" ht="12.75">
      <c r="A21" s="1" t="s">
        <v>17</v>
      </c>
      <c r="B21" s="8">
        <v>1174872</v>
      </c>
      <c r="C21" s="8"/>
      <c r="D21" s="8">
        <v>169032</v>
      </c>
      <c r="E21" s="8">
        <v>1000</v>
      </c>
      <c r="F21" s="8">
        <v>34599</v>
      </c>
      <c r="G21" s="8">
        <v>34599</v>
      </c>
      <c r="H21" s="8">
        <v>44985</v>
      </c>
      <c r="I21" s="8">
        <v>26977</v>
      </c>
      <c r="J21" s="8">
        <f t="shared" si="0"/>
        <v>1486064</v>
      </c>
    </row>
    <row r="22" spans="1:10" ht="12.75">
      <c r="A22" s="1" t="s">
        <v>18</v>
      </c>
      <c r="B22" s="8">
        <v>513831</v>
      </c>
      <c r="C22" s="8"/>
      <c r="D22" s="8">
        <v>169032</v>
      </c>
      <c r="E22" s="8">
        <v>1000</v>
      </c>
      <c r="F22" s="8">
        <v>34599</v>
      </c>
      <c r="G22" s="8">
        <v>34599</v>
      </c>
      <c r="H22" s="8">
        <v>44985</v>
      </c>
      <c r="I22" s="8">
        <v>26977</v>
      </c>
      <c r="J22" s="8">
        <f t="shared" si="0"/>
        <v>825023</v>
      </c>
    </row>
    <row r="23" spans="1:10" ht="12.75">
      <c r="A23" s="1" t="s">
        <v>19</v>
      </c>
      <c r="B23" s="8">
        <v>1117569</v>
      </c>
      <c r="C23" s="8"/>
      <c r="D23" s="8">
        <v>169032</v>
      </c>
      <c r="E23" s="8">
        <v>1000</v>
      </c>
      <c r="F23" s="8">
        <v>34599</v>
      </c>
      <c r="G23" s="8">
        <v>34599</v>
      </c>
      <c r="H23" s="8">
        <v>44985</v>
      </c>
      <c r="I23" s="8">
        <v>26977</v>
      </c>
      <c r="J23" s="8">
        <f t="shared" si="0"/>
        <v>1428761</v>
      </c>
    </row>
    <row r="24" spans="1:10" ht="12.75">
      <c r="A24" s="1" t="s">
        <v>20</v>
      </c>
      <c r="B24" s="8">
        <v>1386335</v>
      </c>
      <c r="C24" s="8"/>
      <c r="D24" s="8">
        <v>169032</v>
      </c>
      <c r="E24" s="8">
        <v>1000</v>
      </c>
      <c r="F24" s="8">
        <v>34599</v>
      </c>
      <c r="G24" s="8">
        <v>34599</v>
      </c>
      <c r="H24" s="8">
        <v>44985</v>
      </c>
      <c r="I24" s="8">
        <v>26977</v>
      </c>
      <c r="J24" s="8">
        <f t="shared" si="0"/>
        <v>1697527</v>
      </c>
    </row>
    <row r="25" spans="1:10" ht="12.75">
      <c r="A25" s="1"/>
      <c r="B25" s="9"/>
      <c r="C25" s="9"/>
      <c r="D25" s="9"/>
      <c r="E25" s="9"/>
      <c r="F25" s="9"/>
      <c r="G25" s="9"/>
      <c r="H25" s="9"/>
      <c r="I25" s="9"/>
      <c r="J25" s="9"/>
    </row>
    <row r="26" spans="1:10" ht="12.75">
      <c r="A26" s="1" t="s">
        <v>1</v>
      </c>
      <c r="B26" s="9">
        <f aca="true" t="shared" si="1" ref="B26:H26">SUM(B9:B25)</f>
        <v>18952736</v>
      </c>
      <c r="C26" s="9">
        <f t="shared" si="1"/>
        <v>2029406</v>
      </c>
      <c r="D26" s="9">
        <f t="shared" si="1"/>
        <v>2704512</v>
      </c>
      <c r="E26" s="9">
        <f>SUM(E9:E25)</f>
        <v>16000</v>
      </c>
      <c r="F26" s="9">
        <f t="shared" si="1"/>
        <v>553584</v>
      </c>
      <c r="G26" s="9">
        <f t="shared" si="1"/>
        <v>553584</v>
      </c>
      <c r="H26" s="9">
        <f t="shared" si="1"/>
        <v>719760</v>
      </c>
      <c r="I26" s="9">
        <f>SUM(I9:I25)</f>
        <v>431632</v>
      </c>
      <c r="J26" s="8">
        <f>SUM(J9:J25)</f>
        <v>25961214</v>
      </c>
    </row>
    <row r="27" ht="12.75">
      <c r="K27" s="6"/>
    </row>
    <row r="31" ht="12.75">
      <c r="B31" s="6"/>
    </row>
  </sheetData>
  <sheetProtection/>
  <mergeCells count="5">
    <mergeCell ref="A5:J5"/>
    <mergeCell ref="H1:J1"/>
    <mergeCell ref="G2:J2"/>
    <mergeCell ref="G3:J3"/>
    <mergeCell ref="C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Перемышль</dc:creator>
  <cp:keywords/>
  <dc:description/>
  <cp:lastModifiedBy>User</cp:lastModifiedBy>
  <cp:lastPrinted>2023-11-03T11:34:27Z</cp:lastPrinted>
  <dcterms:created xsi:type="dcterms:W3CDTF">2008-12-08T06:44:50Z</dcterms:created>
  <dcterms:modified xsi:type="dcterms:W3CDTF">2023-11-03T11:34:53Z</dcterms:modified>
  <cp:category/>
  <cp:version/>
  <cp:contentType/>
  <cp:contentStatus/>
</cp:coreProperties>
</file>